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drawings/drawing5.xml" ContentType="application/vnd.openxmlformats-officedocument.drawing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drawings/drawing6.xml" ContentType="application/vnd.openxmlformats-officedocument.drawing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7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drawings/drawing8.xml" ContentType="application/vnd.openxmlformats-officedocument.drawing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QAR 2017-18\"/>
    </mc:Choice>
  </mc:AlternateContent>
  <bookViews>
    <workbookView xWindow="240" yWindow="75" windowWidth="20055" windowHeight="7935"/>
  </bookViews>
  <sheets>
    <sheet name="BCB" sheetId="1" r:id="rId1"/>
    <sheet name="BZC" sheetId="4" r:id="rId2"/>
    <sheet name="BBM" sheetId="5" r:id="rId3"/>
    <sheet name="BA(HEP)" sheetId="6" r:id="rId4"/>
    <sheet name="BCom" sheetId="7" r:id="rId5"/>
    <sheet name="BCA" sheetId="8" r:id="rId6"/>
    <sheet name="BA (HEP)" sheetId="9" r:id="rId7"/>
    <sheet name="PCM&amp;PMC" sheetId="10" r:id="rId8"/>
  </sheets>
  <calcPr calcId="162913"/>
</workbook>
</file>

<file path=xl/calcChain.xml><?xml version="1.0" encoding="utf-8"?>
<calcChain xmlns="http://schemas.openxmlformats.org/spreadsheetml/2006/main">
  <c r="K802" i="10" l="1"/>
  <c r="J802" i="10"/>
  <c r="I802" i="10"/>
  <c r="H802" i="10"/>
  <c r="G802" i="10"/>
  <c r="K777" i="10"/>
  <c r="J777" i="10"/>
  <c r="I777" i="10"/>
  <c r="H777" i="10"/>
  <c r="G777" i="10"/>
  <c r="K755" i="10"/>
  <c r="J755" i="10"/>
  <c r="I755" i="10"/>
  <c r="H755" i="10"/>
  <c r="G755" i="10"/>
  <c r="K731" i="10"/>
  <c r="J731" i="10"/>
  <c r="I731" i="10"/>
  <c r="H731" i="10"/>
  <c r="G731" i="10"/>
  <c r="K711" i="10"/>
  <c r="J711" i="10"/>
  <c r="I711" i="10"/>
  <c r="H711" i="10"/>
  <c r="G711" i="10"/>
  <c r="K688" i="10"/>
  <c r="J688" i="10"/>
  <c r="I688" i="10"/>
  <c r="H688" i="10"/>
  <c r="G688" i="10"/>
  <c r="K670" i="10"/>
  <c r="J670" i="10"/>
  <c r="I670" i="10"/>
  <c r="H670" i="10"/>
  <c r="G670" i="10"/>
  <c r="K650" i="10"/>
  <c r="J650" i="10"/>
  <c r="I650" i="10"/>
  <c r="H650" i="10"/>
  <c r="G650" i="10"/>
  <c r="K627" i="10"/>
  <c r="J627" i="10"/>
  <c r="I627" i="10"/>
  <c r="H627" i="10"/>
  <c r="G627" i="10"/>
  <c r="G608" i="10"/>
  <c r="F608" i="10"/>
  <c r="E608" i="10"/>
  <c r="G589" i="10"/>
  <c r="F589" i="10"/>
  <c r="E589" i="10"/>
  <c r="G566" i="10"/>
  <c r="F566" i="10"/>
  <c r="E566" i="10"/>
  <c r="K545" i="10"/>
  <c r="J545" i="10"/>
  <c r="I545" i="10"/>
  <c r="H545" i="10"/>
  <c r="G545" i="10"/>
  <c r="K524" i="10"/>
  <c r="J524" i="10"/>
  <c r="I524" i="10"/>
  <c r="H524" i="10"/>
  <c r="G524" i="10"/>
  <c r="K500" i="10"/>
  <c r="J500" i="10"/>
  <c r="I500" i="10"/>
  <c r="H500" i="10"/>
  <c r="G500" i="10"/>
  <c r="K473" i="10"/>
  <c r="J473" i="10"/>
  <c r="I473" i="10"/>
  <c r="H473" i="10"/>
  <c r="G473" i="10"/>
  <c r="K449" i="10"/>
  <c r="J449" i="10"/>
  <c r="I449" i="10"/>
  <c r="H449" i="10"/>
  <c r="G449" i="10"/>
  <c r="G434" i="10"/>
  <c r="F434" i="10"/>
  <c r="E434" i="10"/>
  <c r="K416" i="10"/>
  <c r="J416" i="10"/>
  <c r="I416" i="10"/>
  <c r="H416" i="10"/>
  <c r="G416" i="10"/>
  <c r="K399" i="10"/>
  <c r="J399" i="10"/>
  <c r="I399" i="10"/>
  <c r="H399" i="10"/>
  <c r="G399" i="10"/>
  <c r="K380" i="10"/>
  <c r="J380" i="10"/>
  <c r="I380" i="10"/>
  <c r="H380" i="10"/>
  <c r="G380" i="10"/>
  <c r="K361" i="10"/>
  <c r="J361" i="10"/>
  <c r="I361" i="10"/>
  <c r="H361" i="10"/>
  <c r="G361" i="10"/>
  <c r="K338" i="10"/>
  <c r="J338" i="10"/>
  <c r="I338" i="10"/>
  <c r="H338" i="10"/>
  <c r="G338" i="10"/>
  <c r="K313" i="10"/>
  <c r="J313" i="10"/>
  <c r="I313" i="10"/>
  <c r="H313" i="10"/>
  <c r="G313" i="10"/>
  <c r="K292" i="10"/>
  <c r="J292" i="10"/>
  <c r="I292" i="10"/>
  <c r="H292" i="10"/>
  <c r="G292" i="10"/>
  <c r="K273" i="10"/>
  <c r="J273" i="10"/>
  <c r="I273" i="10"/>
  <c r="H273" i="10"/>
  <c r="G273" i="10"/>
  <c r="K245" i="10"/>
  <c r="J245" i="10"/>
  <c r="I245" i="10"/>
  <c r="H245" i="10"/>
  <c r="G245" i="10"/>
  <c r="K227" i="10"/>
  <c r="J227" i="10"/>
  <c r="I227" i="10"/>
  <c r="H227" i="10"/>
  <c r="G227" i="10"/>
  <c r="K207" i="10"/>
  <c r="J207" i="10"/>
  <c r="I207" i="10"/>
  <c r="H207" i="10"/>
  <c r="G207" i="10"/>
  <c r="K187" i="10"/>
  <c r="J187" i="10"/>
  <c r="I187" i="10"/>
  <c r="H187" i="10"/>
  <c r="G187" i="10"/>
  <c r="K167" i="10"/>
  <c r="J167" i="10"/>
  <c r="I167" i="10"/>
  <c r="H167" i="10"/>
  <c r="G167" i="10"/>
  <c r="K147" i="10"/>
  <c r="J147" i="10"/>
  <c r="I147" i="10"/>
  <c r="H147" i="10"/>
  <c r="G147" i="10"/>
  <c r="K129" i="10"/>
  <c r="J129" i="10"/>
  <c r="I129" i="10"/>
  <c r="H129" i="10"/>
  <c r="G129" i="10"/>
  <c r="K108" i="10"/>
  <c r="J108" i="10"/>
  <c r="I108" i="10"/>
  <c r="H108" i="10"/>
  <c r="G108" i="10"/>
  <c r="K83" i="10"/>
  <c r="J83" i="10"/>
  <c r="I83" i="10"/>
  <c r="H83" i="10"/>
  <c r="G83" i="10"/>
  <c r="K61" i="10"/>
  <c r="J61" i="10"/>
  <c r="I61" i="10"/>
  <c r="H61" i="10"/>
  <c r="G61" i="10"/>
  <c r="K45" i="10"/>
  <c r="J45" i="10"/>
  <c r="I45" i="10"/>
  <c r="H45" i="10"/>
  <c r="G45" i="10"/>
  <c r="E31" i="10"/>
  <c r="D31" i="10"/>
  <c r="E17" i="10"/>
  <c r="D17" i="10"/>
  <c r="E6" i="10"/>
  <c r="D6" i="10"/>
  <c r="E31" i="9"/>
  <c r="K802" i="9"/>
  <c r="J802" i="9"/>
  <c r="I802" i="9"/>
  <c r="H802" i="9"/>
  <c r="G802" i="9"/>
  <c r="K777" i="9"/>
  <c r="J777" i="9"/>
  <c r="I777" i="9"/>
  <c r="H777" i="9"/>
  <c r="G777" i="9"/>
  <c r="K755" i="9"/>
  <c r="J755" i="9"/>
  <c r="I755" i="9"/>
  <c r="H755" i="9"/>
  <c r="G755" i="9"/>
  <c r="K731" i="9"/>
  <c r="J731" i="9"/>
  <c r="I731" i="9"/>
  <c r="H731" i="9"/>
  <c r="G731" i="9"/>
  <c r="K711" i="9"/>
  <c r="J711" i="9"/>
  <c r="I711" i="9"/>
  <c r="H711" i="9"/>
  <c r="G711" i="9"/>
  <c r="K688" i="9"/>
  <c r="J688" i="9"/>
  <c r="I688" i="9"/>
  <c r="H688" i="9"/>
  <c r="G688" i="9"/>
  <c r="K670" i="9"/>
  <c r="J670" i="9"/>
  <c r="I670" i="9"/>
  <c r="H670" i="9"/>
  <c r="G670" i="9"/>
  <c r="K650" i="9"/>
  <c r="J650" i="9"/>
  <c r="I650" i="9"/>
  <c r="H650" i="9"/>
  <c r="G650" i="9"/>
  <c r="K627" i="9"/>
  <c r="J627" i="9"/>
  <c r="I627" i="9"/>
  <c r="H627" i="9"/>
  <c r="G627" i="9"/>
  <c r="G608" i="9"/>
  <c r="F608" i="9"/>
  <c r="E608" i="9"/>
  <c r="G589" i="9"/>
  <c r="F589" i="9"/>
  <c r="E589" i="9"/>
  <c r="G566" i="9"/>
  <c r="F566" i="9"/>
  <c r="E566" i="9"/>
  <c r="K545" i="9"/>
  <c r="J545" i="9"/>
  <c r="I545" i="9"/>
  <c r="H545" i="9"/>
  <c r="G545" i="9"/>
  <c r="K524" i="9"/>
  <c r="J524" i="9"/>
  <c r="I524" i="9"/>
  <c r="H524" i="9"/>
  <c r="G524" i="9"/>
  <c r="K500" i="9"/>
  <c r="J500" i="9"/>
  <c r="I500" i="9"/>
  <c r="H500" i="9"/>
  <c r="G500" i="9"/>
  <c r="K473" i="9"/>
  <c r="J473" i="9"/>
  <c r="I473" i="9"/>
  <c r="H473" i="9"/>
  <c r="G473" i="9"/>
  <c r="K449" i="9"/>
  <c r="J449" i="9"/>
  <c r="I449" i="9"/>
  <c r="H449" i="9"/>
  <c r="G449" i="9"/>
  <c r="G434" i="9"/>
  <c r="F434" i="9"/>
  <c r="E434" i="9"/>
  <c r="K416" i="9"/>
  <c r="J416" i="9"/>
  <c r="I416" i="9"/>
  <c r="H416" i="9"/>
  <c r="G416" i="9"/>
  <c r="K399" i="9"/>
  <c r="J399" i="9"/>
  <c r="I399" i="9"/>
  <c r="H399" i="9"/>
  <c r="G399" i="9"/>
  <c r="K380" i="9"/>
  <c r="J380" i="9"/>
  <c r="I380" i="9"/>
  <c r="H380" i="9"/>
  <c r="G380" i="9"/>
  <c r="K361" i="9"/>
  <c r="J361" i="9"/>
  <c r="I361" i="9"/>
  <c r="H361" i="9"/>
  <c r="G361" i="9"/>
  <c r="K338" i="9"/>
  <c r="J338" i="9"/>
  <c r="I338" i="9"/>
  <c r="H338" i="9"/>
  <c r="G338" i="9"/>
  <c r="K313" i="9"/>
  <c r="J313" i="9"/>
  <c r="I313" i="9"/>
  <c r="H313" i="9"/>
  <c r="G313" i="9"/>
  <c r="K292" i="9"/>
  <c r="J292" i="9"/>
  <c r="I292" i="9"/>
  <c r="H292" i="9"/>
  <c r="G292" i="9"/>
  <c r="K273" i="9"/>
  <c r="J273" i="9"/>
  <c r="I273" i="9"/>
  <c r="H273" i="9"/>
  <c r="G273" i="9"/>
  <c r="K245" i="9"/>
  <c r="J245" i="9"/>
  <c r="I245" i="9"/>
  <c r="H245" i="9"/>
  <c r="G245" i="9"/>
  <c r="K227" i="9"/>
  <c r="J227" i="9"/>
  <c r="I227" i="9"/>
  <c r="H227" i="9"/>
  <c r="G227" i="9"/>
  <c r="K207" i="9"/>
  <c r="J207" i="9"/>
  <c r="I207" i="9"/>
  <c r="H207" i="9"/>
  <c r="G207" i="9"/>
  <c r="K187" i="9"/>
  <c r="J187" i="9"/>
  <c r="I187" i="9"/>
  <c r="H187" i="9"/>
  <c r="G187" i="9"/>
  <c r="K167" i="9"/>
  <c r="J167" i="9"/>
  <c r="I167" i="9"/>
  <c r="H167" i="9"/>
  <c r="G167" i="9"/>
  <c r="K147" i="9"/>
  <c r="J147" i="9"/>
  <c r="I147" i="9"/>
  <c r="H147" i="9"/>
  <c r="G147" i="9"/>
  <c r="K129" i="9"/>
  <c r="J129" i="9"/>
  <c r="I129" i="9"/>
  <c r="H129" i="9"/>
  <c r="G129" i="9"/>
  <c r="K108" i="9"/>
  <c r="J108" i="9"/>
  <c r="I108" i="9"/>
  <c r="H108" i="9"/>
  <c r="G108" i="9"/>
  <c r="K83" i="9"/>
  <c r="J83" i="9"/>
  <c r="I83" i="9"/>
  <c r="H83" i="9"/>
  <c r="G83" i="9"/>
  <c r="K61" i="9"/>
  <c r="J61" i="9"/>
  <c r="I61" i="9"/>
  <c r="H61" i="9"/>
  <c r="G61" i="9"/>
  <c r="K45" i="9"/>
  <c r="J45" i="9"/>
  <c r="I45" i="9"/>
  <c r="H45" i="9"/>
  <c r="G45" i="9"/>
  <c r="D31" i="9"/>
  <c r="E17" i="9"/>
  <c r="D17" i="9"/>
  <c r="E6" i="9"/>
  <c r="D6" i="9"/>
  <c r="K802" i="8"/>
  <c r="J802" i="8"/>
  <c r="I802" i="8"/>
  <c r="H802" i="8"/>
  <c r="G802" i="8"/>
  <c r="K777" i="8"/>
  <c r="J777" i="8"/>
  <c r="I777" i="8"/>
  <c r="H777" i="8"/>
  <c r="G777" i="8"/>
  <c r="K755" i="8"/>
  <c r="J755" i="8"/>
  <c r="I755" i="8"/>
  <c r="H755" i="8"/>
  <c r="G755" i="8"/>
  <c r="K731" i="8"/>
  <c r="J731" i="8"/>
  <c r="I731" i="8"/>
  <c r="H731" i="8"/>
  <c r="G731" i="8"/>
  <c r="K711" i="8"/>
  <c r="J711" i="8"/>
  <c r="I711" i="8"/>
  <c r="H711" i="8"/>
  <c r="G711" i="8"/>
  <c r="K688" i="8"/>
  <c r="J688" i="8"/>
  <c r="I688" i="8"/>
  <c r="H688" i="8"/>
  <c r="G688" i="8"/>
  <c r="K670" i="8"/>
  <c r="J670" i="8"/>
  <c r="I670" i="8"/>
  <c r="H670" i="8"/>
  <c r="G670" i="8"/>
  <c r="K650" i="8"/>
  <c r="J650" i="8"/>
  <c r="I650" i="8"/>
  <c r="H650" i="8"/>
  <c r="G650" i="8"/>
  <c r="K627" i="8"/>
  <c r="J627" i="8"/>
  <c r="I627" i="8"/>
  <c r="H627" i="8"/>
  <c r="G627" i="8"/>
  <c r="G608" i="8"/>
  <c r="F608" i="8"/>
  <c r="E608" i="8"/>
  <c r="G589" i="8"/>
  <c r="F589" i="8"/>
  <c r="E589" i="8"/>
  <c r="G566" i="8"/>
  <c r="F566" i="8"/>
  <c r="E566" i="8"/>
  <c r="K545" i="8"/>
  <c r="J545" i="8"/>
  <c r="I545" i="8"/>
  <c r="H545" i="8"/>
  <c r="G545" i="8"/>
  <c r="K524" i="8"/>
  <c r="J524" i="8"/>
  <c r="I524" i="8"/>
  <c r="H524" i="8"/>
  <c r="G524" i="8"/>
  <c r="K500" i="8"/>
  <c r="J500" i="8"/>
  <c r="I500" i="8"/>
  <c r="H500" i="8"/>
  <c r="G500" i="8"/>
  <c r="K473" i="8"/>
  <c r="J473" i="8"/>
  <c r="I473" i="8"/>
  <c r="H473" i="8"/>
  <c r="G473" i="8"/>
  <c r="K449" i="8"/>
  <c r="J449" i="8"/>
  <c r="I449" i="8"/>
  <c r="H449" i="8"/>
  <c r="G449" i="8"/>
  <c r="G434" i="8"/>
  <c r="F434" i="8"/>
  <c r="E434" i="8"/>
  <c r="K416" i="8"/>
  <c r="J416" i="8"/>
  <c r="I416" i="8"/>
  <c r="H416" i="8"/>
  <c r="G416" i="8"/>
  <c r="K399" i="8"/>
  <c r="J399" i="8"/>
  <c r="I399" i="8"/>
  <c r="H399" i="8"/>
  <c r="G399" i="8"/>
  <c r="K380" i="8"/>
  <c r="J380" i="8"/>
  <c r="I380" i="8"/>
  <c r="H380" i="8"/>
  <c r="G380" i="8"/>
  <c r="K361" i="8"/>
  <c r="J361" i="8"/>
  <c r="I361" i="8"/>
  <c r="H361" i="8"/>
  <c r="G361" i="8"/>
  <c r="K338" i="8"/>
  <c r="J338" i="8"/>
  <c r="I338" i="8"/>
  <c r="H338" i="8"/>
  <c r="G338" i="8"/>
  <c r="K313" i="8"/>
  <c r="J313" i="8"/>
  <c r="I313" i="8"/>
  <c r="H313" i="8"/>
  <c r="G313" i="8"/>
  <c r="K292" i="8"/>
  <c r="J292" i="8"/>
  <c r="I292" i="8"/>
  <c r="H292" i="8"/>
  <c r="G292" i="8"/>
  <c r="K273" i="8"/>
  <c r="J273" i="8"/>
  <c r="I273" i="8"/>
  <c r="H273" i="8"/>
  <c r="G273" i="8"/>
  <c r="K245" i="8"/>
  <c r="J245" i="8"/>
  <c r="I245" i="8"/>
  <c r="H245" i="8"/>
  <c r="G245" i="8"/>
  <c r="K227" i="8"/>
  <c r="J227" i="8"/>
  <c r="I227" i="8"/>
  <c r="H227" i="8"/>
  <c r="G227" i="8"/>
  <c r="K207" i="8"/>
  <c r="J207" i="8"/>
  <c r="I207" i="8"/>
  <c r="H207" i="8"/>
  <c r="G207" i="8"/>
  <c r="K187" i="8"/>
  <c r="J187" i="8"/>
  <c r="I187" i="8"/>
  <c r="H187" i="8"/>
  <c r="G187" i="8"/>
  <c r="K167" i="8"/>
  <c r="J167" i="8"/>
  <c r="I167" i="8"/>
  <c r="H167" i="8"/>
  <c r="G167" i="8"/>
  <c r="K147" i="8"/>
  <c r="J147" i="8"/>
  <c r="I147" i="8"/>
  <c r="H147" i="8"/>
  <c r="G147" i="8"/>
  <c r="K129" i="8"/>
  <c r="J129" i="8"/>
  <c r="I129" i="8"/>
  <c r="H129" i="8"/>
  <c r="G129" i="8"/>
  <c r="K108" i="8"/>
  <c r="J108" i="8"/>
  <c r="I108" i="8"/>
  <c r="H108" i="8"/>
  <c r="G108" i="8"/>
  <c r="K83" i="8"/>
  <c r="J83" i="8"/>
  <c r="I83" i="8"/>
  <c r="H83" i="8"/>
  <c r="G83" i="8"/>
  <c r="K61" i="8"/>
  <c r="J61" i="8"/>
  <c r="I61" i="8"/>
  <c r="H61" i="8"/>
  <c r="G61" i="8"/>
  <c r="K45" i="8"/>
  <c r="J45" i="8"/>
  <c r="I45" i="8"/>
  <c r="H45" i="8"/>
  <c r="G45" i="8"/>
  <c r="E31" i="8"/>
  <c r="D31" i="8"/>
  <c r="E17" i="8"/>
  <c r="D17" i="8"/>
  <c r="E6" i="8"/>
  <c r="D6" i="8"/>
  <c r="G406" i="7"/>
  <c r="K777" i="7"/>
  <c r="J777" i="7"/>
  <c r="I777" i="7"/>
  <c r="H777" i="7"/>
  <c r="G777" i="7"/>
  <c r="K755" i="7"/>
  <c r="J755" i="7"/>
  <c r="I755" i="7"/>
  <c r="H755" i="7"/>
  <c r="G755" i="7"/>
  <c r="K733" i="7"/>
  <c r="J733" i="7"/>
  <c r="I733" i="7"/>
  <c r="H733" i="7"/>
  <c r="G733" i="7"/>
  <c r="K709" i="7"/>
  <c r="J709" i="7"/>
  <c r="I709" i="7"/>
  <c r="H709" i="7"/>
  <c r="G709" i="7"/>
  <c r="K689" i="7"/>
  <c r="J689" i="7"/>
  <c r="I689" i="7"/>
  <c r="H689" i="7"/>
  <c r="G689" i="7"/>
  <c r="K666" i="7"/>
  <c r="J666" i="7"/>
  <c r="I666" i="7"/>
  <c r="H666" i="7"/>
  <c r="G666" i="7"/>
  <c r="K648" i="7"/>
  <c r="J648" i="7"/>
  <c r="I648" i="7"/>
  <c r="H648" i="7"/>
  <c r="G648" i="7"/>
  <c r="K628" i="7"/>
  <c r="J628" i="7"/>
  <c r="I628" i="7"/>
  <c r="H628" i="7"/>
  <c r="G628" i="7"/>
  <c r="K605" i="7"/>
  <c r="J605" i="7"/>
  <c r="I605" i="7"/>
  <c r="H605" i="7"/>
  <c r="G605" i="7"/>
  <c r="G586" i="7"/>
  <c r="F586" i="7"/>
  <c r="E586" i="7"/>
  <c r="G567" i="7"/>
  <c r="F567" i="7"/>
  <c r="E567" i="7"/>
  <c r="G544" i="7"/>
  <c r="F544" i="7"/>
  <c r="E544" i="7"/>
  <c r="K523" i="7"/>
  <c r="J523" i="7"/>
  <c r="I523" i="7"/>
  <c r="H523" i="7"/>
  <c r="G523" i="7"/>
  <c r="K502" i="7"/>
  <c r="J502" i="7"/>
  <c r="I502" i="7"/>
  <c r="H502" i="7"/>
  <c r="G502" i="7"/>
  <c r="K478" i="7"/>
  <c r="J478" i="7"/>
  <c r="I478" i="7"/>
  <c r="H478" i="7"/>
  <c r="G478" i="7"/>
  <c r="K458" i="7"/>
  <c r="J458" i="7"/>
  <c r="I458" i="7"/>
  <c r="H458" i="7"/>
  <c r="G458" i="7"/>
  <c r="K439" i="7"/>
  <c r="J439" i="7"/>
  <c r="I439" i="7"/>
  <c r="H439" i="7"/>
  <c r="G439" i="7"/>
  <c r="G424" i="7"/>
  <c r="F424" i="7"/>
  <c r="E424" i="7"/>
  <c r="K406" i="7"/>
  <c r="J406" i="7"/>
  <c r="I406" i="7"/>
  <c r="H406" i="7"/>
  <c r="K389" i="7"/>
  <c r="J389" i="7"/>
  <c r="I389" i="7"/>
  <c r="H389" i="7"/>
  <c r="G389" i="7"/>
  <c r="K370" i="7"/>
  <c r="J370" i="7"/>
  <c r="I370" i="7"/>
  <c r="H370" i="7"/>
  <c r="G370" i="7"/>
  <c r="K351" i="7"/>
  <c r="J351" i="7"/>
  <c r="I351" i="7"/>
  <c r="H351" i="7"/>
  <c r="G351" i="7"/>
  <c r="K328" i="7"/>
  <c r="J328" i="7"/>
  <c r="I328" i="7"/>
  <c r="H328" i="7"/>
  <c r="G328" i="7"/>
  <c r="K303" i="7"/>
  <c r="J303" i="7"/>
  <c r="I303" i="7"/>
  <c r="H303" i="7"/>
  <c r="G303" i="7"/>
  <c r="K282" i="7"/>
  <c r="J282" i="7"/>
  <c r="I282" i="7"/>
  <c r="H282" i="7"/>
  <c r="G282" i="7"/>
  <c r="K263" i="7"/>
  <c r="J263" i="7"/>
  <c r="I263" i="7"/>
  <c r="H263" i="7"/>
  <c r="G263" i="7"/>
  <c r="K242" i="7"/>
  <c r="J242" i="7"/>
  <c r="I242" i="7"/>
  <c r="H242" i="7"/>
  <c r="G242" i="7"/>
  <c r="K224" i="7"/>
  <c r="J224" i="7"/>
  <c r="I224" i="7"/>
  <c r="H224" i="7"/>
  <c r="G224" i="7"/>
  <c r="K204" i="7"/>
  <c r="J204" i="7"/>
  <c r="I204" i="7"/>
  <c r="H204" i="7"/>
  <c r="G204" i="7"/>
  <c r="K187" i="7"/>
  <c r="J187" i="7"/>
  <c r="I187" i="7"/>
  <c r="H187" i="7"/>
  <c r="G187" i="7"/>
  <c r="K167" i="7"/>
  <c r="J167" i="7"/>
  <c r="I167" i="7"/>
  <c r="H167" i="7"/>
  <c r="G167" i="7"/>
  <c r="K147" i="7"/>
  <c r="J147" i="7"/>
  <c r="I147" i="7"/>
  <c r="H147" i="7"/>
  <c r="G147" i="7"/>
  <c r="K129" i="7"/>
  <c r="J129" i="7"/>
  <c r="I129" i="7"/>
  <c r="H129" i="7"/>
  <c r="G129" i="7"/>
  <c r="K108" i="7"/>
  <c r="J108" i="7"/>
  <c r="I108" i="7"/>
  <c r="H108" i="7"/>
  <c r="G108" i="7"/>
  <c r="K83" i="7"/>
  <c r="J83" i="7"/>
  <c r="I83" i="7"/>
  <c r="H83" i="7"/>
  <c r="G83" i="7"/>
  <c r="K61" i="7"/>
  <c r="J61" i="7"/>
  <c r="I61" i="7"/>
  <c r="H61" i="7"/>
  <c r="G61" i="7"/>
  <c r="K45" i="7"/>
  <c r="J45" i="7"/>
  <c r="I45" i="7"/>
  <c r="H45" i="7"/>
  <c r="G45" i="7"/>
  <c r="E31" i="7"/>
  <c r="D31" i="7"/>
  <c r="E17" i="7"/>
  <c r="D17" i="7"/>
  <c r="E6" i="7"/>
  <c r="D6" i="7"/>
  <c r="K777" i="6"/>
  <c r="J777" i="6"/>
  <c r="I777" i="6"/>
  <c r="H777" i="6"/>
  <c r="G777" i="6"/>
  <c r="K755" i="6"/>
  <c r="J755" i="6"/>
  <c r="I755" i="6"/>
  <c r="H755" i="6"/>
  <c r="G755" i="6"/>
  <c r="K733" i="6"/>
  <c r="J733" i="6"/>
  <c r="I733" i="6"/>
  <c r="H733" i="6"/>
  <c r="G733" i="6"/>
  <c r="K709" i="6"/>
  <c r="J709" i="6"/>
  <c r="I709" i="6"/>
  <c r="H709" i="6"/>
  <c r="G709" i="6"/>
  <c r="K689" i="6"/>
  <c r="J689" i="6"/>
  <c r="I689" i="6"/>
  <c r="H689" i="6"/>
  <c r="G689" i="6"/>
  <c r="K666" i="6"/>
  <c r="J666" i="6"/>
  <c r="I666" i="6"/>
  <c r="H666" i="6"/>
  <c r="G666" i="6"/>
  <c r="K648" i="6"/>
  <c r="J648" i="6"/>
  <c r="I648" i="6"/>
  <c r="H648" i="6"/>
  <c r="G648" i="6"/>
  <c r="K628" i="6"/>
  <c r="J628" i="6"/>
  <c r="I628" i="6"/>
  <c r="H628" i="6"/>
  <c r="G628" i="6"/>
  <c r="K605" i="6"/>
  <c r="J605" i="6"/>
  <c r="I605" i="6"/>
  <c r="H605" i="6"/>
  <c r="G605" i="6"/>
  <c r="G586" i="6"/>
  <c r="F586" i="6"/>
  <c r="E586" i="6"/>
  <c r="G567" i="6"/>
  <c r="F567" i="6"/>
  <c r="E567" i="6"/>
  <c r="G544" i="6"/>
  <c r="F544" i="6"/>
  <c r="E544" i="6"/>
  <c r="K523" i="6"/>
  <c r="J523" i="6"/>
  <c r="I523" i="6"/>
  <c r="H523" i="6"/>
  <c r="G523" i="6"/>
  <c r="K502" i="6"/>
  <c r="J502" i="6"/>
  <c r="I502" i="6"/>
  <c r="H502" i="6"/>
  <c r="G502" i="6"/>
  <c r="K478" i="6"/>
  <c r="J478" i="6"/>
  <c r="I478" i="6"/>
  <c r="H478" i="6"/>
  <c r="G478" i="6"/>
  <c r="K458" i="6"/>
  <c r="J458" i="6"/>
  <c r="I458" i="6"/>
  <c r="H458" i="6"/>
  <c r="G458" i="6"/>
  <c r="K439" i="6"/>
  <c r="J439" i="6"/>
  <c r="I439" i="6"/>
  <c r="H439" i="6"/>
  <c r="G439" i="6"/>
  <c r="G424" i="6"/>
  <c r="F424" i="6"/>
  <c r="E424" i="6"/>
  <c r="K406" i="6"/>
  <c r="J406" i="6"/>
  <c r="I406" i="6"/>
  <c r="H406" i="6"/>
  <c r="G406" i="6"/>
  <c r="K389" i="6"/>
  <c r="J389" i="6"/>
  <c r="I389" i="6"/>
  <c r="H389" i="6"/>
  <c r="G389" i="6"/>
  <c r="K370" i="6"/>
  <c r="J370" i="6"/>
  <c r="I370" i="6"/>
  <c r="H370" i="6"/>
  <c r="G370" i="6"/>
  <c r="K351" i="6"/>
  <c r="J351" i="6"/>
  <c r="I351" i="6"/>
  <c r="H351" i="6"/>
  <c r="G351" i="6"/>
  <c r="K328" i="6"/>
  <c r="J328" i="6"/>
  <c r="I328" i="6"/>
  <c r="H328" i="6"/>
  <c r="G328" i="6"/>
  <c r="K303" i="6"/>
  <c r="J303" i="6"/>
  <c r="I303" i="6"/>
  <c r="H303" i="6"/>
  <c r="G303" i="6"/>
  <c r="K282" i="6"/>
  <c r="J282" i="6"/>
  <c r="I282" i="6"/>
  <c r="H282" i="6"/>
  <c r="G282" i="6"/>
  <c r="K263" i="6"/>
  <c r="J263" i="6"/>
  <c r="I263" i="6"/>
  <c r="H263" i="6"/>
  <c r="G263" i="6"/>
  <c r="K242" i="6"/>
  <c r="J242" i="6"/>
  <c r="I242" i="6"/>
  <c r="H242" i="6"/>
  <c r="G242" i="6"/>
  <c r="K224" i="6"/>
  <c r="J224" i="6"/>
  <c r="I224" i="6"/>
  <c r="H224" i="6"/>
  <c r="G224" i="6"/>
  <c r="K204" i="6"/>
  <c r="J204" i="6"/>
  <c r="I204" i="6"/>
  <c r="H204" i="6"/>
  <c r="G204" i="6"/>
  <c r="K187" i="6"/>
  <c r="J187" i="6"/>
  <c r="I187" i="6"/>
  <c r="H187" i="6"/>
  <c r="G187" i="6"/>
  <c r="K167" i="6"/>
  <c r="J167" i="6"/>
  <c r="I167" i="6"/>
  <c r="H167" i="6"/>
  <c r="G167" i="6"/>
  <c r="K147" i="6"/>
  <c r="J147" i="6"/>
  <c r="I147" i="6"/>
  <c r="H147" i="6"/>
  <c r="G147" i="6"/>
  <c r="K129" i="6"/>
  <c r="J129" i="6"/>
  <c r="I129" i="6"/>
  <c r="H129" i="6"/>
  <c r="G129" i="6"/>
  <c r="K108" i="6"/>
  <c r="J108" i="6"/>
  <c r="I108" i="6"/>
  <c r="H108" i="6"/>
  <c r="G108" i="6"/>
  <c r="K83" i="6"/>
  <c r="J83" i="6"/>
  <c r="I83" i="6"/>
  <c r="H83" i="6"/>
  <c r="G83" i="6"/>
  <c r="K61" i="6"/>
  <c r="J61" i="6"/>
  <c r="I61" i="6"/>
  <c r="H61" i="6"/>
  <c r="G61" i="6"/>
  <c r="K45" i="6"/>
  <c r="J45" i="6"/>
  <c r="I45" i="6"/>
  <c r="H45" i="6"/>
  <c r="G45" i="6"/>
  <c r="E31" i="6"/>
  <c r="D31" i="6"/>
  <c r="E17" i="6"/>
  <c r="D17" i="6"/>
  <c r="E6" i="6"/>
  <c r="D6" i="6"/>
  <c r="K777" i="5"/>
  <c r="J777" i="5"/>
  <c r="I777" i="5"/>
  <c r="H777" i="5"/>
  <c r="G777" i="5"/>
  <c r="K755" i="5"/>
  <c r="J755" i="5"/>
  <c r="I755" i="5"/>
  <c r="H755" i="5"/>
  <c r="G755" i="5"/>
  <c r="K733" i="5"/>
  <c r="J733" i="5"/>
  <c r="I733" i="5"/>
  <c r="H733" i="5"/>
  <c r="G733" i="5"/>
  <c r="K709" i="5"/>
  <c r="J709" i="5"/>
  <c r="I709" i="5"/>
  <c r="H709" i="5"/>
  <c r="G709" i="5"/>
  <c r="K689" i="5"/>
  <c r="J689" i="5"/>
  <c r="I689" i="5"/>
  <c r="H689" i="5"/>
  <c r="G689" i="5"/>
  <c r="K666" i="5"/>
  <c r="J666" i="5"/>
  <c r="I666" i="5"/>
  <c r="H666" i="5"/>
  <c r="G666" i="5"/>
  <c r="K648" i="5"/>
  <c r="J648" i="5"/>
  <c r="I648" i="5"/>
  <c r="H648" i="5"/>
  <c r="G648" i="5"/>
  <c r="K628" i="5"/>
  <c r="J628" i="5"/>
  <c r="I628" i="5"/>
  <c r="H628" i="5"/>
  <c r="G628" i="5"/>
  <c r="K605" i="5"/>
  <c r="J605" i="5"/>
  <c r="I605" i="5"/>
  <c r="H605" i="5"/>
  <c r="G605" i="5"/>
  <c r="G586" i="5"/>
  <c r="F586" i="5"/>
  <c r="E586" i="5"/>
  <c r="G567" i="5"/>
  <c r="F567" i="5"/>
  <c r="E567" i="5"/>
  <c r="G544" i="5"/>
  <c r="F544" i="5"/>
  <c r="E544" i="5"/>
  <c r="K523" i="5"/>
  <c r="J523" i="5"/>
  <c r="I523" i="5"/>
  <c r="H523" i="5"/>
  <c r="G523" i="5"/>
  <c r="K502" i="5"/>
  <c r="J502" i="5"/>
  <c r="I502" i="5"/>
  <c r="H502" i="5"/>
  <c r="G502" i="5"/>
  <c r="K478" i="5"/>
  <c r="J478" i="5"/>
  <c r="I478" i="5"/>
  <c r="H478" i="5"/>
  <c r="G478" i="5"/>
  <c r="K458" i="5"/>
  <c r="J458" i="5"/>
  <c r="I458" i="5"/>
  <c r="H458" i="5"/>
  <c r="G458" i="5"/>
  <c r="K439" i="5"/>
  <c r="J439" i="5"/>
  <c r="I439" i="5"/>
  <c r="H439" i="5"/>
  <c r="G439" i="5"/>
  <c r="G424" i="5"/>
  <c r="F424" i="5"/>
  <c r="E424" i="5"/>
  <c r="K406" i="5"/>
  <c r="J406" i="5"/>
  <c r="I406" i="5"/>
  <c r="H406" i="5"/>
  <c r="G406" i="5"/>
  <c r="K389" i="5"/>
  <c r="J389" i="5"/>
  <c r="I389" i="5"/>
  <c r="H389" i="5"/>
  <c r="G389" i="5"/>
  <c r="K370" i="5"/>
  <c r="J370" i="5"/>
  <c r="I370" i="5"/>
  <c r="H370" i="5"/>
  <c r="G370" i="5"/>
  <c r="K351" i="5"/>
  <c r="J351" i="5"/>
  <c r="I351" i="5"/>
  <c r="H351" i="5"/>
  <c r="G351" i="5"/>
  <c r="K328" i="5"/>
  <c r="J328" i="5"/>
  <c r="I328" i="5"/>
  <c r="H328" i="5"/>
  <c r="G328" i="5"/>
  <c r="K303" i="5"/>
  <c r="J303" i="5"/>
  <c r="I303" i="5"/>
  <c r="H303" i="5"/>
  <c r="G303" i="5"/>
  <c r="K282" i="5"/>
  <c r="J282" i="5"/>
  <c r="I282" i="5"/>
  <c r="H282" i="5"/>
  <c r="G282" i="5"/>
  <c r="K263" i="5"/>
  <c r="J263" i="5"/>
  <c r="I263" i="5"/>
  <c r="H263" i="5"/>
  <c r="G263" i="5"/>
  <c r="K242" i="5"/>
  <c r="J242" i="5"/>
  <c r="I242" i="5"/>
  <c r="H242" i="5"/>
  <c r="G242" i="5"/>
  <c r="K224" i="5"/>
  <c r="J224" i="5"/>
  <c r="I224" i="5"/>
  <c r="H224" i="5"/>
  <c r="G224" i="5"/>
  <c r="K204" i="5"/>
  <c r="J204" i="5"/>
  <c r="I204" i="5"/>
  <c r="H204" i="5"/>
  <c r="G204" i="5"/>
  <c r="K187" i="5"/>
  <c r="J187" i="5"/>
  <c r="I187" i="5"/>
  <c r="H187" i="5"/>
  <c r="G187" i="5"/>
  <c r="K167" i="5"/>
  <c r="J167" i="5"/>
  <c r="I167" i="5"/>
  <c r="H167" i="5"/>
  <c r="G167" i="5"/>
  <c r="K147" i="5"/>
  <c r="J147" i="5"/>
  <c r="I147" i="5"/>
  <c r="H147" i="5"/>
  <c r="G147" i="5"/>
  <c r="K129" i="5"/>
  <c r="J129" i="5"/>
  <c r="I129" i="5"/>
  <c r="H129" i="5"/>
  <c r="G129" i="5"/>
  <c r="K108" i="5"/>
  <c r="J108" i="5"/>
  <c r="I108" i="5"/>
  <c r="H108" i="5"/>
  <c r="G108" i="5"/>
  <c r="K83" i="5"/>
  <c r="J83" i="5"/>
  <c r="I83" i="5"/>
  <c r="H83" i="5"/>
  <c r="G83" i="5"/>
  <c r="K61" i="5"/>
  <c r="J61" i="5"/>
  <c r="I61" i="5"/>
  <c r="H61" i="5"/>
  <c r="G61" i="5"/>
  <c r="K45" i="5"/>
  <c r="J45" i="5"/>
  <c r="I45" i="5"/>
  <c r="H45" i="5"/>
  <c r="G45" i="5"/>
  <c r="E31" i="5"/>
  <c r="D31" i="5"/>
  <c r="E17" i="5"/>
  <c r="D17" i="5"/>
  <c r="E6" i="5"/>
  <c r="D6" i="5"/>
  <c r="K45" i="4"/>
  <c r="J45" i="4"/>
  <c r="I45" i="4"/>
  <c r="G61" i="4"/>
  <c r="H45" i="4"/>
  <c r="G45" i="4"/>
  <c r="D31" i="4"/>
  <c r="K775" i="4"/>
  <c r="J775" i="4"/>
  <c r="I775" i="4"/>
  <c r="H775" i="4"/>
  <c r="G775" i="4"/>
  <c r="K753" i="4"/>
  <c r="J753" i="4"/>
  <c r="I753" i="4"/>
  <c r="H753" i="4"/>
  <c r="G753" i="4"/>
  <c r="K731" i="4"/>
  <c r="J731" i="4"/>
  <c r="I731" i="4"/>
  <c r="H731" i="4"/>
  <c r="G731" i="4"/>
  <c r="K707" i="4"/>
  <c r="J707" i="4"/>
  <c r="I707" i="4"/>
  <c r="H707" i="4"/>
  <c r="G707" i="4"/>
  <c r="K687" i="4"/>
  <c r="J687" i="4"/>
  <c r="I687" i="4"/>
  <c r="H687" i="4"/>
  <c r="G687" i="4"/>
  <c r="K664" i="4"/>
  <c r="J664" i="4"/>
  <c r="I664" i="4"/>
  <c r="H664" i="4"/>
  <c r="G664" i="4"/>
  <c r="K646" i="4"/>
  <c r="J646" i="4"/>
  <c r="I646" i="4"/>
  <c r="H646" i="4"/>
  <c r="G646" i="4"/>
  <c r="K626" i="4"/>
  <c r="J626" i="4"/>
  <c r="I626" i="4"/>
  <c r="H626" i="4"/>
  <c r="G626" i="4"/>
  <c r="K603" i="4"/>
  <c r="J603" i="4"/>
  <c r="I603" i="4"/>
  <c r="H603" i="4"/>
  <c r="G603" i="4"/>
  <c r="G584" i="4"/>
  <c r="F584" i="4"/>
  <c r="E584" i="4"/>
  <c r="G565" i="4"/>
  <c r="F565" i="4"/>
  <c r="E565" i="4"/>
  <c r="G542" i="4"/>
  <c r="F542" i="4"/>
  <c r="E542" i="4"/>
  <c r="K521" i="4"/>
  <c r="J521" i="4"/>
  <c r="I521" i="4"/>
  <c r="H521" i="4"/>
  <c r="G521" i="4"/>
  <c r="K500" i="4"/>
  <c r="J500" i="4"/>
  <c r="I500" i="4"/>
  <c r="H500" i="4"/>
  <c r="G500" i="4"/>
  <c r="K476" i="4"/>
  <c r="J476" i="4"/>
  <c r="I476" i="4"/>
  <c r="H476" i="4"/>
  <c r="G476" i="4"/>
  <c r="K456" i="4"/>
  <c r="J456" i="4"/>
  <c r="I456" i="4"/>
  <c r="H456" i="4"/>
  <c r="G456" i="4"/>
  <c r="K437" i="4"/>
  <c r="J437" i="4"/>
  <c r="I437" i="4"/>
  <c r="H437" i="4"/>
  <c r="G437" i="4"/>
  <c r="G422" i="4"/>
  <c r="F422" i="4"/>
  <c r="E422" i="4"/>
  <c r="K406" i="4"/>
  <c r="J406" i="4"/>
  <c r="I406" i="4"/>
  <c r="H406" i="4"/>
  <c r="G406" i="4"/>
  <c r="K389" i="4"/>
  <c r="J389" i="4"/>
  <c r="I389" i="4"/>
  <c r="H389" i="4"/>
  <c r="G389" i="4"/>
  <c r="K370" i="4"/>
  <c r="J370" i="4"/>
  <c r="I370" i="4"/>
  <c r="H370" i="4"/>
  <c r="G370" i="4"/>
  <c r="K351" i="4"/>
  <c r="J351" i="4"/>
  <c r="I351" i="4"/>
  <c r="H351" i="4"/>
  <c r="G351" i="4"/>
  <c r="K328" i="4"/>
  <c r="J328" i="4"/>
  <c r="I328" i="4"/>
  <c r="H328" i="4"/>
  <c r="G328" i="4"/>
  <c r="K303" i="4"/>
  <c r="J303" i="4"/>
  <c r="I303" i="4"/>
  <c r="H303" i="4"/>
  <c r="G303" i="4"/>
  <c r="K282" i="4"/>
  <c r="J282" i="4"/>
  <c r="I282" i="4"/>
  <c r="H282" i="4"/>
  <c r="G282" i="4"/>
  <c r="K263" i="4"/>
  <c r="J263" i="4"/>
  <c r="I263" i="4"/>
  <c r="H263" i="4"/>
  <c r="G263" i="4"/>
  <c r="K242" i="4"/>
  <c r="J242" i="4"/>
  <c r="I242" i="4"/>
  <c r="H242" i="4"/>
  <c r="G242" i="4"/>
  <c r="K224" i="4"/>
  <c r="J224" i="4"/>
  <c r="I224" i="4"/>
  <c r="H224" i="4"/>
  <c r="G224" i="4"/>
  <c r="K204" i="4"/>
  <c r="J204" i="4"/>
  <c r="I204" i="4"/>
  <c r="H204" i="4"/>
  <c r="G204" i="4"/>
  <c r="K187" i="4"/>
  <c r="J187" i="4"/>
  <c r="I187" i="4"/>
  <c r="H187" i="4"/>
  <c r="G187" i="4"/>
  <c r="K167" i="4"/>
  <c r="J167" i="4"/>
  <c r="I167" i="4"/>
  <c r="H167" i="4"/>
  <c r="G167" i="4"/>
  <c r="K147" i="4"/>
  <c r="J147" i="4"/>
  <c r="I147" i="4"/>
  <c r="H147" i="4"/>
  <c r="G147" i="4"/>
  <c r="K129" i="4"/>
  <c r="J129" i="4"/>
  <c r="I129" i="4"/>
  <c r="H129" i="4"/>
  <c r="G129" i="4"/>
  <c r="K108" i="4"/>
  <c r="J108" i="4"/>
  <c r="I108" i="4"/>
  <c r="H108" i="4"/>
  <c r="G108" i="4"/>
  <c r="K83" i="4"/>
  <c r="J83" i="4"/>
  <c r="I83" i="4"/>
  <c r="H83" i="4"/>
  <c r="G83" i="4"/>
  <c r="K61" i="4"/>
  <c r="J61" i="4"/>
  <c r="I61" i="4"/>
  <c r="H61" i="4"/>
  <c r="E31" i="4"/>
  <c r="E17" i="4"/>
  <c r="D17" i="4"/>
  <c r="E6" i="4"/>
  <c r="D6" i="4"/>
  <c r="K775" i="1"/>
  <c r="J775" i="1"/>
  <c r="I775" i="1"/>
  <c r="H775" i="1"/>
  <c r="G775" i="1"/>
  <c r="K753" i="1"/>
  <c r="J753" i="1"/>
  <c r="I753" i="1"/>
  <c r="H753" i="1"/>
  <c r="G753" i="1"/>
  <c r="K731" i="1"/>
  <c r="J731" i="1"/>
  <c r="I731" i="1"/>
  <c r="H731" i="1"/>
  <c r="G731" i="1"/>
  <c r="K707" i="1"/>
  <c r="J707" i="1"/>
  <c r="I707" i="1"/>
  <c r="H707" i="1"/>
  <c r="G707" i="1"/>
  <c r="K687" i="1"/>
  <c r="J687" i="1"/>
  <c r="I687" i="1"/>
  <c r="H687" i="1"/>
  <c r="G687" i="1"/>
  <c r="K664" i="1"/>
  <c r="J664" i="1"/>
  <c r="I664" i="1"/>
  <c r="H664" i="1"/>
  <c r="G664" i="1"/>
  <c r="K646" i="1"/>
  <c r="J646" i="1"/>
  <c r="I646" i="1"/>
  <c r="H646" i="1"/>
  <c r="G646" i="1"/>
  <c r="K626" i="1"/>
  <c r="J626" i="1"/>
  <c r="I626" i="1"/>
  <c r="H626" i="1"/>
  <c r="G626" i="1"/>
  <c r="K603" i="1"/>
  <c r="J603" i="1"/>
  <c r="I603" i="1"/>
  <c r="H603" i="1"/>
  <c r="G603" i="1"/>
  <c r="G584" i="1"/>
  <c r="F584" i="1"/>
  <c r="E584" i="1"/>
  <c r="G565" i="1"/>
  <c r="F565" i="1"/>
  <c r="E565" i="1"/>
  <c r="G542" i="1"/>
  <c r="F542" i="1"/>
  <c r="E542" i="1"/>
  <c r="K521" i="1"/>
  <c r="J521" i="1"/>
  <c r="I521" i="1"/>
  <c r="H521" i="1"/>
  <c r="G521" i="1"/>
  <c r="K500" i="1"/>
  <c r="J500" i="1"/>
  <c r="I500" i="1"/>
  <c r="H500" i="1"/>
  <c r="G500" i="1"/>
  <c r="K476" i="1"/>
  <c r="J476" i="1"/>
  <c r="I476" i="1"/>
  <c r="H476" i="1"/>
  <c r="G476" i="1"/>
  <c r="K456" i="1"/>
  <c r="J456" i="1"/>
  <c r="I456" i="1"/>
  <c r="H456" i="1"/>
  <c r="G456" i="1"/>
  <c r="I437" i="1"/>
  <c r="H437" i="1"/>
  <c r="K437" i="1"/>
  <c r="J437" i="1"/>
  <c r="G437" i="1"/>
  <c r="G422" i="1"/>
  <c r="F422" i="1"/>
  <c r="E422" i="1"/>
  <c r="K406" i="1"/>
  <c r="J406" i="1"/>
  <c r="I406" i="1"/>
  <c r="H406" i="1"/>
  <c r="G406" i="1"/>
  <c r="K389" i="1"/>
  <c r="J389" i="1"/>
  <c r="I389" i="1"/>
  <c r="H389" i="1"/>
  <c r="G389" i="1"/>
  <c r="K370" i="1"/>
  <c r="J370" i="1"/>
  <c r="I370" i="1"/>
  <c r="H370" i="1"/>
  <c r="G370" i="1"/>
  <c r="K351" i="1"/>
  <c r="J351" i="1"/>
  <c r="I351" i="1"/>
  <c r="H351" i="1"/>
  <c r="G351" i="1"/>
  <c r="K328" i="1"/>
  <c r="J328" i="1"/>
  <c r="I328" i="1"/>
  <c r="H328" i="1"/>
  <c r="G328" i="1"/>
  <c r="K303" i="1"/>
  <c r="J303" i="1"/>
  <c r="I303" i="1"/>
  <c r="H303" i="1"/>
  <c r="G303" i="1"/>
  <c r="K282" i="1"/>
  <c r="J282" i="1"/>
  <c r="I282" i="1"/>
  <c r="H282" i="1"/>
  <c r="G282" i="1"/>
  <c r="K263" i="1"/>
  <c r="J263" i="1"/>
  <c r="I263" i="1"/>
  <c r="H263" i="1"/>
  <c r="G263" i="1"/>
  <c r="K242" i="1"/>
  <c r="J242" i="1"/>
  <c r="I242" i="1"/>
  <c r="H242" i="1"/>
  <c r="G242" i="1"/>
  <c r="H224" i="1"/>
  <c r="G224" i="1"/>
  <c r="K224" i="1"/>
  <c r="J224" i="1"/>
  <c r="I224" i="1"/>
  <c r="K204" i="1"/>
  <c r="J204" i="1"/>
  <c r="I204" i="1"/>
  <c r="H204" i="1"/>
  <c r="G204" i="1"/>
  <c r="K187" i="1"/>
  <c r="J187" i="1"/>
  <c r="I187" i="1"/>
  <c r="H187" i="1"/>
  <c r="G187" i="1"/>
  <c r="K167" i="1"/>
  <c r="J167" i="1"/>
  <c r="I167" i="1"/>
  <c r="H167" i="1"/>
  <c r="G167" i="1"/>
  <c r="K147" i="1"/>
  <c r="J147" i="1"/>
  <c r="I147" i="1"/>
  <c r="H147" i="1"/>
  <c r="G147" i="1"/>
  <c r="K129" i="1"/>
  <c r="J129" i="1"/>
  <c r="I129" i="1"/>
  <c r="H129" i="1"/>
  <c r="G129" i="1"/>
  <c r="K108" i="1"/>
  <c r="J108" i="1"/>
  <c r="I108" i="1"/>
  <c r="H108" i="1"/>
  <c r="G108" i="1"/>
  <c r="J83" i="1"/>
  <c r="K83" i="1"/>
  <c r="I83" i="1"/>
  <c r="H83" i="1"/>
  <c r="G83" i="1"/>
  <c r="I61" i="1"/>
  <c r="G61" i="1"/>
  <c r="H61" i="1"/>
  <c r="J61" i="1"/>
  <c r="K61" i="1"/>
  <c r="E31" i="1"/>
  <c r="D31" i="1"/>
  <c r="D17" i="1"/>
  <c r="E17" i="1"/>
  <c r="D6" i="1"/>
  <c r="E6" i="1"/>
</calcChain>
</file>

<file path=xl/sharedStrings.xml><?xml version="1.0" encoding="utf-8"?>
<sst xmlns="http://schemas.openxmlformats.org/spreadsheetml/2006/main" count="3536" uniqueCount="158">
  <si>
    <t>YES</t>
  </si>
  <si>
    <t xml:space="preserve"> NO   </t>
  </si>
  <si>
    <t>YES PERCENTAGE</t>
  </si>
  <si>
    <t>NO PERCENTAGE</t>
  </si>
  <si>
    <t xml:space="preserve">      4.Learning value (in terms of skills, concepts, knowledge, analytical abilities, or broadening perspectives)</t>
  </si>
  <si>
    <t>EXCELLENT</t>
  </si>
  <si>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MODERATE</t>
    </r>
  </si>
  <si>
    <t>POOR</t>
  </si>
  <si>
    <t>EXTREMELY POOR</t>
  </si>
  <si>
    <t xml:space="preserve">     5.Applicability/relevance to real life situations</t>
  </si>
  <si>
    <t>VERY GOOD</t>
  </si>
  <si>
    <t>NO OF STUDENTS</t>
  </si>
  <si>
    <t>EXCELLENT %</t>
  </si>
  <si>
    <t>VERY GOOD  %</t>
  </si>
  <si>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Calibri"/>
        <family val="2"/>
        <scheme val="minor"/>
      </rPr>
      <t>MODERATE %</t>
    </r>
  </si>
  <si>
    <t>POOR %</t>
  </si>
  <si>
    <t>EXTREMELY POOR %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</si>
  <si>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 xml:space="preserve">Whether a test had been conducted to find out your basic knowledge of the subject when you came into the course? 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</si>
  <si>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Whether Foundation course/ Bridge course/Orientation Course had been conducted?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</si>
  <si>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 xml:space="preserve">Whether aims and objectives of the syllabus were defined  to you by the department: </t>
    </r>
  </si>
  <si>
    <t xml:space="preserve">        6.Depth of the course content</t>
  </si>
  <si>
    <t xml:space="preserve">        7.Extent of coverage of course</t>
  </si>
  <si>
    <t xml:space="preserve">   8.Extent of effort required by students</t>
  </si>
  <si>
    <t>9.Relevance/learning value of project/ report</t>
  </si>
  <si>
    <t xml:space="preserve">    10.Overall rating</t>
  </si>
  <si>
    <t>challenging</t>
  </si>
  <si>
    <t>adequate</t>
  </si>
  <si>
    <t>inadequate</t>
  </si>
  <si>
    <t>dull</t>
  </si>
  <si>
    <t>irrelevant</t>
  </si>
  <si>
    <t>challenging %</t>
  </si>
  <si>
    <t>adequate %</t>
  </si>
  <si>
    <t>inadequate %</t>
  </si>
  <si>
    <t>dull %</t>
  </si>
  <si>
    <t>irrelevant %</t>
  </si>
  <si>
    <r>
      <rPr>
        <b/>
        <sz val="7"/>
        <color theme="1"/>
        <rFont val="Times New Roman"/>
        <family val="1"/>
      </rPr>
      <t xml:space="preserve">   </t>
    </r>
    <r>
      <rPr>
        <b/>
        <sz val="12"/>
        <color theme="1"/>
        <rFont val="Times New Roman"/>
        <family val="1"/>
      </rPr>
      <t xml:space="preserve"> 12</t>
    </r>
    <r>
      <rPr>
        <b/>
        <sz val="7"/>
        <color theme="1"/>
        <rFont val="Times New Roman"/>
        <family val="1"/>
      </rPr>
      <t xml:space="preserve">.  </t>
    </r>
    <r>
      <rPr>
        <b/>
        <sz val="12"/>
        <color theme="1"/>
        <rFont val="Calibri"/>
        <family val="2"/>
        <scheme val="minor"/>
      </rPr>
      <t xml:space="preserve">Your background for benefiting from the course was: </t>
    </r>
  </si>
  <si>
    <r>
      <rPr>
        <b/>
        <sz val="12"/>
        <color theme="1"/>
        <rFont val="Times New Roman"/>
        <family val="1"/>
      </rPr>
      <t xml:space="preserve">  11.   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 xml:space="preserve">The syllabus was :  </t>
    </r>
  </si>
  <si>
    <t>highlyrelevant</t>
  </si>
  <si>
    <t>relevant</t>
  </si>
  <si>
    <t>partlyRelevant</t>
  </si>
  <si>
    <t>mostlyirrelevant</t>
  </si>
  <si>
    <t>completelyirrelevant</t>
  </si>
  <si>
    <t>highlyrelevant %</t>
  </si>
  <si>
    <t>relevant %</t>
  </si>
  <si>
    <t>partlyRelevant  %</t>
  </si>
  <si>
    <t>mostlyirrelevant %</t>
  </si>
  <si>
    <t>completelyirrelevant %</t>
  </si>
  <si>
    <t>90 to100%</t>
  </si>
  <si>
    <t xml:space="preserve">75 to 90% </t>
  </si>
  <si>
    <t xml:space="preserve"> 50 to 75% </t>
  </si>
  <si>
    <t xml:space="preserve">40 to 50% </t>
  </si>
  <si>
    <t>less than40%</t>
  </si>
  <si>
    <t>(90 to100% ) %</t>
  </si>
  <si>
    <t>(75 to 90% )  %</t>
  </si>
  <si>
    <t>( 50 to 75% ) %</t>
  </si>
  <si>
    <t>(40 to 50% ) %</t>
  </si>
  <si>
    <t>(less than40%) %</t>
  </si>
  <si>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 13  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  <scheme val="minor"/>
      </rPr>
      <t>How much of the syllabus was taught in class?</t>
    </r>
  </si>
  <si>
    <r>
      <t>14.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What is your opinion about the library holdings for the course?</t>
    </r>
  </si>
  <si>
    <t>excellent</t>
  </si>
  <si>
    <t>poor</t>
  </si>
  <si>
    <t xml:space="preserve">very poor </t>
  </si>
  <si>
    <t>excellent %</t>
  </si>
  <si>
    <t>poor  %</t>
  </si>
  <si>
    <t xml:space="preserve">very poor  % </t>
  </si>
  <si>
    <t>15.Were you able to get the prescribed readings?</t>
  </si>
  <si>
    <t xml:space="preserve">very good </t>
  </si>
  <si>
    <t xml:space="preserve"> good</t>
  </si>
  <si>
    <t>average</t>
  </si>
  <si>
    <t>very good  %</t>
  </si>
  <si>
    <t xml:space="preserve"> good %</t>
  </si>
  <si>
    <t>average %</t>
  </si>
  <si>
    <t xml:space="preserve">    16.The internal evaluation system as it exists is…                </t>
  </si>
  <si>
    <r>
      <rPr>
        <b/>
        <sz val="12"/>
        <color theme="1"/>
        <rFont val="Times New Roman"/>
        <family val="1"/>
      </rPr>
      <t>17</t>
    </r>
    <r>
      <rPr>
        <b/>
        <sz val="7"/>
        <color theme="1"/>
        <rFont val="Times New Roman"/>
        <family val="1"/>
      </rPr>
      <t xml:space="preserve">.    </t>
    </r>
    <r>
      <rPr>
        <b/>
        <sz val="12"/>
        <color theme="1"/>
        <rFont val="Calibri"/>
        <family val="2"/>
        <scheme val="minor"/>
      </rPr>
      <t>In your opinion, how much of the total weightage of a course should the internal assessmentaccount for?</t>
    </r>
  </si>
  <si>
    <t>below25%</t>
  </si>
  <si>
    <r>
      <t>18.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 xml:space="preserve">Is the internal assessment system conducive to </t>
    </r>
  </si>
  <si>
    <t xml:space="preserve">1.Understanding the course </t>
  </si>
  <si>
    <t>Highly</t>
  </si>
  <si>
    <t>Appreciably</t>
  </si>
  <si>
    <t>Moderately</t>
  </si>
  <si>
    <t>Poorly</t>
  </si>
  <si>
    <t>Not at all</t>
  </si>
  <si>
    <t>Highly %</t>
  </si>
  <si>
    <t>Appreciably %</t>
  </si>
  <si>
    <t>Moderately %</t>
  </si>
  <si>
    <t>Poorly %</t>
  </si>
  <si>
    <t>Not at all %</t>
  </si>
  <si>
    <t>2.Early discovery of difficulties</t>
  </si>
  <si>
    <t>3.Interaction with the teacher</t>
  </si>
  <si>
    <t>4.regular work</t>
  </si>
  <si>
    <t>5.continuous self assessment</t>
  </si>
  <si>
    <t>superior</t>
  </si>
  <si>
    <t>equal</t>
  </si>
  <si>
    <t>inferior</t>
  </si>
  <si>
    <t>superior %</t>
  </si>
  <si>
    <t>equal %</t>
  </si>
  <si>
    <t>inferior %</t>
  </si>
  <si>
    <r>
      <t>19.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When you meet students who have taken a similar programme at other Universities do youfeel that your programmeis ?</t>
    </r>
  </si>
  <si>
    <r>
      <t>20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How do you rate the student-teacher relationship in theCollege as a whole?</t>
    </r>
  </si>
  <si>
    <t>satisfactory</t>
  </si>
  <si>
    <t>unsatisfactory</t>
  </si>
  <si>
    <t>satisfactory %</t>
  </si>
  <si>
    <t>unsatisfactory %</t>
  </si>
  <si>
    <r>
      <t>21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Calibri"/>
        <family val="2"/>
        <scheme val="minor"/>
      </rPr>
      <t>How do you rate the student-teacher relationship in your department?</t>
    </r>
  </si>
  <si>
    <r>
      <t>22.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How do you find the College office?</t>
    </r>
  </si>
  <si>
    <t xml:space="preserve">very helpful </t>
  </si>
  <si>
    <t xml:space="preserve"> helpful</t>
  </si>
  <si>
    <t>indifferent</t>
  </si>
  <si>
    <t>unhelpful</t>
  </si>
  <si>
    <t>cumbersome</t>
  </si>
  <si>
    <t>very helpful %</t>
  </si>
  <si>
    <t xml:space="preserve"> helpful %</t>
  </si>
  <si>
    <t>indifferent %</t>
  </si>
  <si>
    <t>unhelpful %</t>
  </si>
  <si>
    <t>cumbersome %</t>
  </si>
  <si>
    <r>
      <rPr>
        <b/>
        <sz val="12"/>
        <color theme="1"/>
        <rFont val="Times New Roman"/>
        <family val="1"/>
      </rPr>
      <t>23 </t>
    </r>
    <r>
      <rPr>
        <b/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Calibri"/>
        <family val="2"/>
        <scheme val="minor"/>
      </rPr>
      <t xml:space="preserve"> What is your rating on hostel facilities?</t>
    </r>
  </si>
  <si>
    <r>
      <t>24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Did you participate in any of the extracurricular activities of the Department / College/ University?</t>
    </r>
  </si>
  <si>
    <t xml:space="preserve">very often </t>
  </si>
  <si>
    <t>often</t>
  </si>
  <si>
    <t>sometimes</t>
  </si>
  <si>
    <t>rarely</t>
  </si>
  <si>
    <t>never</t>
  </si>
  <si>
    <t>very often  %</t>
  </si>
  <si>
    <t>often %</t>
  </si>
  <si>
    <t>sometimes %</t>
  </si>
  <si>
    <t>rarely %</t>
  </si>
  <si>
    <t>never %</t>
  </si>
  <si>
    <r>
      <t>25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What was the attitude of teachers to extracurricular activities?</t>
    </r>
  </si>
  <si>
    <t>co-operative</t>
  </si>
  <si>
    <t>discouraging</t>
  </si>
  <si>
    <t>co-operative %</t>
  </si>
  <si>
    <t>discouraging %</t>
  </si>
  <si>
    <t>yes</t>
  </si>
  <si>
    <t>marginally</t>
  </si>
  <si>
    <t xml:space="preserve"> no</t>
  </si>
  <si>
    <t>yes %</t>
  </si>
  <si>
    <t>marginally %</t>
  </si>
  <si>
    <t xml:space="preserve"> no %</t>
  </si>
  <si>
    <r>
      <t>26</t>
    </r>
    <r>
      <rPr>
        <b/>
        <sz val="7"/>
        <color theme="1"/>
        <rFont val="Times New Roman"/>
        <family val="1"/>
      </rPr>
      <t xml:space="preserve">     </t>
    </r>
    <r>
      <rPr>
        <b/>
        <sz val="12"/>
        <color theme="1"/>
        <rFont val="Calibri"/>
        <family val="2"/>
        <scheme val="minor"/>
      </rPr>
      <t>Has your time at the College been intellectually enriching?</t>
    </r>
  </si>
  <si>
    <r>
      <t>27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After leaving the College how will you talk about it?</t>
    </r>
  </si>
  <si>
    <t>proudly</t>
  </si>
  <si>
    <t xml:space="preserve"> indifferently</t>
  </si>
  <si>
    <t>disapprovingly</t>
  </si>
  <si>
    <t>proudly %</t>
  </si>
  <si>
    <t xml:space="preserve"> indifferently %</t>
  </si>
  <si>
    <t>disapprovingly %</t>
  </si>
  <si>
    <r>
      <rPr>
        <b/>
        <sz val="12"/>
        <color theme="1"/>
        <rFont val="Times New Roman"/>
        <family val="1"/>
      </rPr>
      <t>28  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Overall Rating of the Programme</t>
    </r>
  </si>
  <si>
    <t>1. Academic content</t>
  </si>
  <si>
    <t>2.Fairness of evaluation</t>
  </si>
  <si>
    <t>3.Interaction with faculty</t>
  </si>
  <si>
    <t>4.Interaction with administration</t>
  </si>
  <si>
    <t>5.Library facilities</t>
  </si>
  <si>
    <t>6. Labs/Computer facilities</t>
  </si>
  <si>
    <t>7.Hostel facilities</t>
  </si>
  <si>
    <t>8.Extra-curricular activities</t>
  </si>
  <si>
    <t>9.Sports facilities</t>
  </si>
  <si>
    <t xml:space="preserve">                Sri  Bhuvanendra College, Karkala-574104   KARNATAKA</t>
  </si>
  <si>
    <t xml:space="preserve">                       Student's Feedback Analysis for the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</si>
</sst>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0" fillId="0" borderId="1" xfId="0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left" vertical="center" indent="3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0" fillId="0" borderId="1" xfId="0" applyNumberFormat="1" applyBorder="1"/>
    <xf numFmtId="2" fontId="0" fillId="0" borderId="1" xfId="0" applyNumberFormat="1" applyBorder="1"/>
    <xf numFmtId="0" fontId="4" fillId="0" borderId="0" xfId="0" applyFont="1" applyAlignment="1">
      <alignment horizontal="left" indent="2"/>
    </xf>
    <xf numFmtId="0" fontId="4" fillId="0" borderId="0" xfId="0" applyFont="1"/>
    <xf numFmtId="2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indent="5"/>
    </xf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/>
    <xf numFmtId="0" fontId="2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2" fillId="0" borderId="0" xfId="0" applyFont="1" applyBorder="1" applyAlignment="1">
      <alignment horizontal="left" vertical="top" wrapText="1" indent="1"/>
    </xf>
    <xf numFmtId="0" fontId="2" fillId="0" borderId="0" xfId="0" applyFont="1" applyBorder="1"/>
    <xf numFmtId="2" fontId="0" fillId="0" borderId="0" xfId="0" applyNumberFormat="1" applyBorder="1"/>
    <xf numFmtId="0" fontId="0" fillId="0" borderId="0" xfId="0" applyNumberFormat="1" applyBorder="1"/>
    <xf numFmtId="0" fontId="0" fillId="0" borderId="2" xfId="0" applyBorder="1"/>
    <xf numFmtId="0" fontId="2" fillId="0" borderId="0" xfId="0" applyFont="1" applyAlignment="1">
      <alignment horizontal="left" indent="5"/>
    </xf>
    <xf numFmtId="0" fontId="0" fillId="0" borderId="0" xfId="0" applyNumberFormat="1"/>
    <xf numFmtId="2" fontId="0" fillId="0" borderId="2" xfId="0" applyNumberFormat="1" applyBorder="1"/>
    <xf numFmtId="0" fontId="0" fillId="0" borderId="2" xfId="0" applyNumberFormat="1" applyBorder="1"/>
    <xf numFmtId="0" fontId="0" fillId="0" borderId="0" xfId="0" applyBorder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BCB!$B$5:$C$5</c:f>
              <c:strCache>
                <c:ptCount val="2"/>
                <c:pt idx="0">
                  <c:v>YES</c:v>
                </c:pt>
                <c:pt idx="1">
                  <c:v> NO   </c:v>
                </c:pt>
              </c:strCache>
            </c:strRef>
          </c:cat>
          <c:val>
            <c:numRef>
              <c:f>BCB!$D$6:$E$6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F-4E66-89CD-047FE1EE46BC}"/>
            </c:ext>
          </c:extLst>
        </c:ser>
        <c:ser>
          <c:idx val="1"/>
          <c:order val="1"/>
          <c:tx>
            <c:strRef>
              <c:f>BCB!$D$5:$E$5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BCB!$B$5:$C$5</c:f>
              <c:strCache>
                <c:ptCount val="2"/>
                <c:pt idx="0">
                  <c:v>YES</c:v>
                </c:pt>
                <c:pt idx="1">
                  <c:v> NO  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A4F-4E66-89CD-047FE1EE46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BCB!$D$16:$E$16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BCB!$B$16:$C$16</c:f>
              <c:strCache>
                <c:ptCount val="2"/>
                <c:pt idx="0">
                  <c:v>YES</c:v>
                </c:pt>
                <c:pt idx="1">
                  <c:v> NO   </c:v>
                </c:pt>
              </c:strCache>
            </c:strRef>
          </c:cat>
          <c:val>
            <c:numRef>
              <c:f>BCB!$D$17:$E$17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8-4D91-8BC3-73D926B6C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BCB!$B$30:$C$30</c:f>
              <c:strCache>
                <c:ptCount val="2"/>
                <c:pt idx="0">
                  <c:v>YES</c:v>
                </c:pt>
                <c:pt idx="1">
                  <c:v> NO   </c:v>
                </c:pt>
              </c:strCache>
            </c:strRef>
          </c:cat>
          <c:val>
            <c:numRef>
              <c:f>BCB!$D$31:$E$31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6-4C21-BD68-DBF9A64FE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BCB!$G$83:$K$83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B-4B8E-8C8E-87AFD46518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BCB!$G$61:$K$61</c:f>
              <c:numCache>
                <c:formatCode>0.00</c:formatCode>
                <c:ptCount val="5"/>
                <c:pt idx="0">
                  <c:v>55.555555555555557</c:v>
                </c:pt>
                <c:pt idx="1">
                  <c:v>44.444444444444443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7-43B8-8F71-908DD1CA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BCB!$G$108:$K$108</c:f>
              <c:numCache>
                <c:formatCode>0.00</c:formatCode>
                <c:ptCount val="5"/>
                <c:pt idx="0">
                  <c:v>77.777777777777771</c:v>
                </c:pt>
                <c:pt idx="1">
                  <c:v>22.222222222222221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3-4C97-8CAA-BD8177AC86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BCB!$G$129:$K$129</c:f>
              <c:numCache>
                <c:formatCode>0.00</c:formatCode>
                <c:ptCount val="5"/>
                <c:pt idx="0">
                  <c:v>77.777777777777771</c:v>
                </c:pt>
                <c:pt idx="1">
                  <c:v>22.222222222222221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2-4C17-926B-2A5715EF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BCB!$G$147:$K$147</c:f>
              <c:numCache>
                <c:formatCode>0.00</c:formatCode>
                <c:ptCount val="5"/>
                <c:pt idx="0">
                  <c:v>55.555555555555557</c:v>
                </c:pt>
                <c:pt idx="1">
                  <c:v>44.444444444444443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A-4BAA-8AE6-2305F7DAE8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BCB!$G$167:$K$167</c:f>
              <c:numCache>
                <c:formatCode>0.00</c:formatCode>
                <c:ptCount val="5"/>
                <c:pt idx="0">
                  <c:v>44.444444444444443</c:v>
                </c:pt>
                <c:pt idx="1">
                  <c:v>44.444444444444443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A-422F-BFA6-26475B28DF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BCB!$G$187:$K$187</c:f>
              <c:numCache>
                <c:formatCode>0.00</c:formatCode>
                <c:ptCount val="5"/>
                <c:pt idx="0">
                  <c:v>55.555555555555557</c:v>
                </c:pt>
                <c:pt idx="1">
                  <c:v>22.222222222222221</c:v>
                </c:pt>
                <c:pt idx="2">
                  <c:v>22.222222222222221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D-48E3-8BD1-3A0C3639B5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BCB!$G$203:$K$203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BCB!$G$204:$K$204</c:f>
              <c:numCache>
                <c:formatCode>0.00</c:formatCode>
                <c:ptCount val="5"/>
                <c:pt idx="0">
                  <c:v>66.666666666666671</c:v>
                </c:pt>
                <c:pt idx="1">
                  <c:v>33.333333333333336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E-4127-85F3-F3F712A785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BCB!$G$223:$K$223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BCB!$G$224:$K$224</c:f>
              <c:numCache>
                <c:formatCode>0.00</c:formatCode>
                <c:ptCount val="5"/>
                <c:pt idx="0">
                  <c:v>44.444444444444443</c:v>
                </c:pt>
                <c:pt idx="1">
                  <c:v>55.555555555555557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9-48C6-9104-D2DCA0FFE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BCB!$G$241:$K$241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BCB!$G$242:$K$242</c:f>
              <c:numCache>
                <c:formatCode>0.00</c:formatCode>
                <c:ptCount val="5"/>
                <c:pt idx="0">
                  <c:v>33.333333333333336</c:v>
                </c:pt>
                <c:pt idx="1">
                  <c:v>44.444444444444443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2-4BF9-87E8-C4DF888AA3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BCB!$G$262:$K$262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BCB!$G$263:$K$263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100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D-4209-9EAA-1DABB90FD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BCB!$G$281:$K$281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BCB!$G$282:$K$282</c:f>
              <c:numCache>
                <c:formatCode>0.00</c:formatCode>
                <c:ptCount val="5"/>
                <c:pt idx="0">
                  <c:v>44.444444444444443</c:v>
                </c:pt>
                <c:pt idx="1">
                  <c:v>44.444444444444443</c:v>
                </c:pt>
                <c:pt idx="2">
                  <c:v>11.111111111111111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3-4354-8A78-2D404406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BCB!$G$302:$K$302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BCB!$G$303:$K$303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33.333333333333336</c:v>
                </c:pt>
                <c:pt idx="2">
                  <c:v>33.333333333333336</c:v>
                </c:pt>
                <c:pt idx="3">
                  <c:v>33.333333333333336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5-44CA-A31B-EAF7CE8843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BCB!$G$327:$K$327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BCB!$G$328:$K$328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66.666666666666671</c:v>
                </c:pt>
                <c:pt idx="2">
                  <c:v>33.333333333333336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D-47CD-A908-D3B09B890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BCB!$G$350:$K$350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BCB!$G$351:$K$351</c:f>
              <c:numCache>
                <c:formatCode>0.00</c:formatCode>
                <c:ptCount val="5"/>
                <c:pt idx="0">
                  <c:v>11.111111111111111</c:v>
                </c:pt>
                <c:pt idx="1">
                  <c:v>11.111111111111111</c:v>
                </c:pt>
                <c:pt idx="2">
                  <c:v>66.666666666666671</c:v>
                </c:pt>
                <c:pt idx="3">
                  <c:v>11.111111111111111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E-4AC5-BC83-E77252501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BCB!$G$369:$K$369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BCB!$G$370:$K$370</c:f>
              <c:numCache>
                <c:formatCode>0.00</c:formatCode>
                <c:ptCount val="5"/>
                <c:pt idx="0">
                  <c:v>11.111111111111111</c:v>
                </c:pt>
                <c:pt idx="1">
                  <c:v>77.777777777777771</c:v>
                </c:pt>
                <c:pt idx="2">
                  <c:v>11.111111111111111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1-4B42-97FA-056422E98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BCB!$G$388:$K$388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BCB!$G$389:$K$389</c:f>
              <c:numCache>
                <c:formatCode>0.00</c:formatCode>
                <c:ptCount val="5"/>
                <c:pt idx="0">
                  <c:v>33.333333333333336</c:v>
                </c:pt>
                <c:pt idx="1">
                  <c:v>66.666666666666671</c:v>
                </c:pt>
                <c:pt idx="2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F-4870-8F9C-F2532BA3C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BCB!$G$405:$K$405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BCB!$G$406:$K$406</c:f>
              <c:numCache>
                <c:formatCode>0.00</c:formatCode>
                <c:ptCount val="5"/>
                <c:pt idx="0">
                  <c:v>22.222222222222221</c:v>
                </c:pt>
                <c:pt idx="1">
                  <c:v>55.555555555555557</c:v>
                </c:pt>
                <c:pt idx="2">
                  <c:v>22.222222222222221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5-48D2-89BA-B0556C6C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BCB!$E$421:$G$421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BCB!$E$422:$G$422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8-4788-9EAF-766395068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BCB!$G$436:$K$436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BCB!$G$437:$K$437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88.888888888888886</c:v>
                </c:pt>
                <c:pt idx="2">
                  <c:v>11.111111111111111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E-4B3B-B971-2F8BFD9C7D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BCB!$G$455:$K$455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BCB!$G$456:$K$456</c:f>
              <c:numCache>
                <c:formatCode>0.00</c:formatCode>
                <c:ptCount val="5"/>
                <c:pt idx="0">
                  <c:v>55.555555555555557</c:v>
                </c:pt>
                <c:pt idx="1">
                  <c:v>44.444444444444443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E-416B-A72E-CC1355A5EE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BCB!$G$475:$K$475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BCB!$G$476:$K$476</c:f>
              <c:numCache>
                <c:formatCode>0.00</c:formatCode>
                <c:ptCount val="5"/>
                <c:pt idx="0">
                  <c:v>11.111111111111111</c:v>
                </c:pt>
                <c:pt idx="1">
                  <c:v>11.111111111111111</c:v>
                </c:pt>
                <c:pt idx="2">
                  <c:v>55.555555555555557</c:v>
                </c:pt>
                <c:pt idx="3">
                  <c:v>22.222222222222221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4-419C-89EE-6FFFFDE4E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BCB!$G$499:$K$499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BCB!$G$500:$K$500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D-4233-BDAD-93243A0A92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BCB!$G$520:$K$520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BCB!$G$521:$K$521</c:f>
              <c:numCache>
                <c:formatCode>0.00</c:formatCode>
                <c:ptCount val="5"/>
                <c:pt idx="0">
                  <c:v>33.333333333333336</c:v>
                </c:pt>
                <c:pt idx="1">
                  <c:v>66.666666666666671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0-449A-8F7A-205A647EBA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BCB!$E$541:$G$541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BCB!$E$542:$G$542</c:f>
              <c:numCache>
                <c:formatCode>0.00</c:formatCode>
                <c:ptCount val="3"/>
                <c:pt idx="0">
                  <c:v>33.333333333333336</c:v>
                </c:pt>
                <c:pt idx="1">
                  <c:v>55.555555555555557</c:v>
                </c:pt>
                <c:pt idx="2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2-4921-804C-2EFEFFF1E0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BCB!$E$564:$G$564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BCB!$E$565:$G$565</c:f>
              <c:numCache>
                <c:formatCode>General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3-4D01-B71B-706614C787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BCB!$E$583:$G$583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BCB!$E$584:$G$584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1-492F-9812-75DC6F2E4B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BCB!$G$602:$K$602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BCB!$G$603:$K$603</c:f>
              <c:numCache>
                <c:formatCode>0.00</c:formatCode>
                <c:ptCount val="5"/>
                <c:pt idx="0">
                  <c:v>11.111111111111111</c:v>
                </c:pt>
                <c:pt idx="1">
                  <c:v>66.666666666666671</c:v>
                </c:pt>
                <c:pt idx="2">
                  <c:v>22.222222222222221</c:v>
                </c:pt>
                <c:pt idx="3">
                  <c:v>11.111111111111111</c:v>
                </c:pt>
                <c:pt idx="4">
                  <c:v>77.777777777777771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A-40B0-9373-0368C5EB56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BCB!$G$625:$K$625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BCB!$G$626:$K$626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66.666666666666671</c:v>
                </c:pt>
                <c:pt idx="2">
                  <c:v>33.333333333333336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D-49CE-939B-ED1D1C08B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BCB!$G$645:$K$645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BCB!$G$646:$K$646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55.555555555555557</c:v>
                </c:pt>
                <c:pt idx="2">
                  <c:v>44.444444444444443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F-46F1-BFBF-B2AB3D2C7D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BCB!$G$663:$K$663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BCB!$G$664:$K$664</c:f>
              <c:numCache>
                <c:formatCode>0.00</c:formatCode>
                <c:ptCount val="5"/>
                <c:pt idx="0">
                  <c:v>22.222222222222221</c:v>
                </c:pt>
                <c:pt idx="1">
                  <c:v>22.222222222222221</c:v>
                </c:pt>
                <c:pt idx="2">
                  <c:v>44.444444444444443</c:v>
                </c:pt>
                <c:pt idx="3">
                  <c:v>11.111111111111111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B-45EC-BFD1-D5B5B93048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BCB!$G$686:$K$686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BCB!$G$687:$K$687</c:f>
              <c:numCache>
                <c:formatCode>0.00</c:formatCode>
                <c:ptCount val="5"/>
                <c:pt idx="0">
                  <c:v>22.222222222222221</c:v>
                </c:pt>
                <c:pt idx="1">
                  <c:v>77.777777777777771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B-4056-8B86-1CD912397A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BCB!$G$706:$K$706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BCB!$G$707:$K$707</c:f>
              <c:numCache>
                <c:formatCode>0.00</c:formatCode>
                <c:ptCount val="5"/>
                <c:pt idx="0">
                  <c:v>0</c:v>
                </c:pt>
                <c:pt idx="1">
                  <c:v>77.777777777777771</c:v>
                </c:pt>
                <c:pt idx="2">
                  <c:v>22.222222222222221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8-4FFD-A644-DB9B19E1A8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BCB!$G$730:$K$730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BCB!$G$731:$K$731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66.666666666666671</c:v>
                </c:pt>
                <c:pt idx="4" formatCode="0.00">
                  <c:v>33.333333333333336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9-405C-9521-645131268A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BCB!$G$752:$K$752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BCB!$G$753:$K$753</c:f>
              <c:numCache>
                <c:formatCode>0.00</c:formatCode>
                <c:ptCount val="5"/>
                <c:pt idx="0">
                  <c:v>22.222222222222221</c:v>
                </c:pt>
                <c:pt idx="1">
                  <c:v>55.555555555555557</c:v>
                </c:pt>
                <c:pt idx="2">
                  <c:v>55.555555555555557</c:v>
                </c:pt>
                <c:pt idx="3">
                  <c:v>22.222222222222221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6-42A7-9039-92FE46939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BCB!$G$774:$K$774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BCB!$G$775:$K$775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66.666666666666671</c:v>
                </c:pt>
                <c:pt idx="2">
                  <c:v>33.333333333333336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A-4EC0-A05B-8128F667BE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BZC!$D$5:$E$5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BZC!$D$6:$E$6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070-B543-EA418E701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BZC!$D$31:$E$31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0-413C-A6DB-21825789C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BZC!$G$83:$K$83</c:f>
              <c:numCache>
                <c:formatCode>0.00</c:formatCode>
                <c:ptCount val="5"/>
                <c:pt idx="0">
                  <c:v>33.333333333333336</c:v>
                </c:pt>
                <c:pt idx="1">
                  <c:v>66.666666666666671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3-4732-B3A5-F11199FF3D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BZC!$G$61:$K$61</c:f>
              <c:numCache>
                <c:formatCode>0.00</c:formatCode>
                <c:ptCount val="5"/>
                <c:pt idx="0">
                  <c:v>33.333333333333336</c:v>
                </c:pt>
                <c:pt idx="1">
                  <c:v>66.666666666666671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C-4167-AD04-45A77428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BZC!$G$108:$K$108</c:f>
              <c:numCache>
                <c:formatCode>0.00</c:formatCode>
                <c:ptCount val="5"/>
                <c:pt idx="0">
                  <c:v>16.666666666666668</c:v>
                </c:pt>
                <c:pt idx="1">
                  <c:v>83.333333333333329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D-40EA-A050-577D121FBC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BZC!$G$129:$K$129</c:f>
              <c:numCache>
                <c:formatCode>0.00</c:formatCode>
                <c:ptCount val="5"/>
                <c:pt idx="0">
                  <c:v>33.333333333333336</c:v>
                </c:pt>
                <c:pt idx="1">
                  <c:v>66.666666666666671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0-4DAF-81F4-4A449601B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BZC!$G$147:$K$147</c:f>
              <c:numCache>
                <c:formatCode>General</c:formatCode>
                <c:ptCount val="5"/>
                <c:pt idx="0">
                  <c:v>25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08-4134-86D4-D8257C3928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BZC!$G$167:$K$167</c:f>
              <c:numCache>
                <c:formatCode>0.00</c:formatCode>
                <c:ptCount val="5"/>
                <c:pt idx="0">
                  <c:v>66.666666666666671</c:v>
                </c:pt>
                <c:pt idx="1">
                  <c:v>33.333333333333336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5-469A-BF83-963C77DDF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BZC!$G$187:$K$187</c:f>
              <c:numCache>
                <c:formatCode>0.00</c:formatCode>
                <c:ptCount val="5"/>
                <c:pt idx="0">
                  <c:v>41.666666666666664</c:v>
                </c:pt>
                <c:pt idx="1">
                  <c:v>58.333333333333336</c:v>
                </c:pt>
                <c:pt idx="2">
                  <c:v>0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A-471F-A6C0-536AC5F5E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BZC!$G$203:$K$203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BZC!$G$204:$K$204</c:f>
              <c:numCache>
                <c:formatCode>0.00</c:formatCode>
                <c:ptCount val="5"/>
                <c:pt idx="0">
                  <c:v>8.3333333333333339</c:v>
                </c:pt>
                <c:pt idx="1">
                  <c:v>66.666666666666671</c:v>
                </c:pt>
                <c:pt idx="2">
                  <c:v>8.3333333333333339</c:v>
                </c:pt>
                <c:pt idx="3" formatCode="General">
                  <c:v>0</c:v>
                </c:pt>
                <c:pt idx="4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1-408C-A77E-8D1957F8F3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BZC!$G$223:$K$223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BZC!$G$224:$K$224</c:f>
              <c:numCache>
                <c:formatCode>0.00</c:formatCode>
                <c:ptCount val="5"/>
                <c:pt idx="0">
                  <c:v>75</c:v>
                </c:pt>
                <c:pt idx="1">
                  <c:v>16.666666666666668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C-46CA-99B6-D9BC137D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BZC!$G$241:$K$241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BZC!$G$242:$K$242</c:f>
              <c:numCache>
                <c:formatCode>0.00</c:formatCode>
                <c:ptCount val="5"/>
                <c:pt idx="0">
                  <c:v>75</c:v>
                </c:pt>
                <c:pt idx="1">
                  <c:v>16.666666666666668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5-4605-9524-BF7713EB9D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BZC!$G$262:$K$262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BZC!$G$263:$K$263</c:f>
              <c:numCache>
                <c:formatCode>0.00</c:formatCode>
                <c:ptCount val="5"/>
                <c:pt idx="0" formatCode="General">
                  <c:v>50</c:v>
                </c:pt>
                <c:pt idx="1">
                  <c:v>16.666666666666668</c:v>
                </c:pt>
                <c:pt idx="2">
                  <c:v>33.333333333333336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1-49F5-8455-487524709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BZC!$G$281:$K$281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BZC!$G$282:$K$282</c:f>
              <c:numCache>
                <c:formatCode>0.00</c:formatCode>
                <c:ptCount val="5"/>
                <c:pt idx="0">
                  <c:v>41.666666666666664</c:v>
                </c:pt>
                <c:pt idx="1">
                  <c:v>41.666666666666664</c:v>
                </c:pt>
                <c:pt idx="2">
                  <c:v>16.666666666666668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40-486E-AD8E-E0D734B5E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BZC!$G$302:$K$302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BZC!$G$303:$K$303</c:f>
              <c:numCache>
                <c:formatCode>0.00</c:formatCode>
                <c:ptCount val="5"/>
                <c:pt idx="0">
                  <c:v>16.666666666666668</c:v>
                </c:pt>
                <c:pt idx="1">
                  <c:v>16.666666666666668</c:v>
                </c:pt>
                <c:pt idx="2">
                  <c:v>16.666666666666668</c:v>
                </c:pt>
                <c:pt idx="3">
                  <c:v>8.3333333333333339</c:v>
                </c:pt>
                <c:pt idx="4">
                  <c:v>41.666666666666664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6-49C1-A252-BA52468F2A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BZC!$G$327:$K$327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BZC!$G$328:$K$328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75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8-4807-B10F-BC780EE92B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BZC!$G$350:$K$350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BZC!$G$351:$K$351</c:f>
              <c:numCache>
                <c:formatCode>0.00</c:formatCode>
                <c:ptCount val="5"/>
                <c:pt idx="0">
                  <c:v>16.666666666666668</c:v>
                </c:pt>
                <c:pt idx="1">
                  <c:v>58.333333333333336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8-4D38-95FD-1853BF30F4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BZC!$G$369:$K$369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BZC!$G$370:$K$370</c:f>
              <c:numCache>
                <c:formatCode>0.00</c:formatCode>
                <c:ptCount val="5"/>
                <c:pt idx="0">
                  <c:v>16.666666666666668</c:v>
                </c:pt>
                <c:pt idx="1">
                  <c:v>50</c:v>
                </c:pt>
                <c:pt idx="2">
                  <c:v>33.333333333333336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4-4849-8D0D-DD77148248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BZC!$G$388:$K$388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BZC!$G$389:$K$389</c:f>
              <c:numCache>
                <c:formatCode>0.00</c:formatCode>
                <c:ptCount val="5"/>
                <c:pt idx="0">
                  <c:v>41.666666666666664</c:v>
                </c:pt>
                <c:pt idx="1">
                  <c:v>50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2-4F77-B833-C4587D32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BZC!$G$405:$K$405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BZC!$G$406:$K$406</c:f>
              <c:numCache>
                <c:formatCode>0.00</c:formatCode>
                <c:ptCount val="5"/>
                <c:pt idx="0">
                  <c:v>33.333333333333336</c:v>
                </c:pt>
                <c:pt idx="1">
                  <c:v>58.333333333333336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8-4709-915E-C31267BB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BZC!$E$421:$G$421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BZC!$E$422:$G$422</c:f>
              <c:numCache>
                <c:formatCode>0.00</c:formatCode>
                <c:ptCount val="3"/>
                <c:pt idx="0">
                  <c:v>16.666666666666668</c:v>
                </c:pt>
                <c:pt idx="1">
                  <c:v>83.333333333333329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9-408C-BC7C-B31AC8CF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BZC!$G$436:$K$436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BZC!$G$437:$K$437</c:f>
              <c:numCache>
                <c:formatCode>0.00</c:formatCode>
                <c:ptCount val="5"/>
                <c:pt idx="0" formatCode="General">
                  <c:v>25</c:v>
                </c:pt>
                <c:pt idx="1">
                  <c:v>41.666666666666664</c:v>
                </c:pt>
                <c:pt idx="2">
                  <c:v>0</c:v>
                </c:pt>
                <c:pt idx="3">
                  <c:v>33.333333333333336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D-4CED-A948-A5DA62DE3B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BZC!$G$455:$K$455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BZC!$G$456:$K$456</c:f>
              <c:numCache>
                <c:formatCode>0.00</c:formatCode>
                <c:ptCount val="5"/>
                <c:pt idx="0">
                  <c:v>16.666666666666668</c:v>
                </c:pt>
                <c:pt idx="1">
                  <c:v>58.333333333333336</c:v>
                </c:pt>
                <c:pt idx="2">
                  <c:v>16.666666666666668</c:v>
                </c:pt>
                <c:pt idx="3">
                  <c:v>8.3333333333333339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2-47AF-B327-FD9BC176A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BZC!$G$475:$K$475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BZC!$G$476:$K$476</c:f>
              <c:numCache>
                <c:formatCode>0.00</c:formatCode>
                <c:ptCount val="5"/>
                <c:pt idx="0" formatCode="General">
                  <c:v>25</c:v>
                </c:pt>
                <c:pt idx="1">
                  <c:v>16.666666666666668</c:v>
                </c:pt>
                <c:pt idx="2">
                  <c:v>25</c:v>
                </c:pt>
                <c:pt idx="3">
                  <c:v>33.333333333333336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4-47B0-8CEA-DDAD5DACBB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BZC!$G$499:$K$499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BZC!$G$500:$K$500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16.666666666666668</c:v>
                </c:pt>
                <c:pt idx="2">
                  <c:v>66.666666666666671</c:v>
                </c:pt>
                <c:pt idx="3" formatCode="General">
                  <c:v>0</c:v>
                </c:pt>
                <c:pt idx="4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7-4ED0-BA46-34DE6E3B15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BZC!$G$520:$K$520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BZC!$G$521:$K$521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91.666666666666671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1-4CAF-A611-0EFC3491D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BZC!$E$541:$G$541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BZC!$E$542:$G$542</c:f>
              <c:numCache>
                <c:formatCode>0.00</c:formatCode>
                <c:ptCount val="3"/>
                <c:pt idx="0">
                  <c:v>25</c:v>
                </c:pt>
                <c:pt idx="1">
                  <c:v>66.666666666666671</c:v>
                </c:pt>
                <c:pt idx="2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0-42C7-9057-0831DAA08D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BZC!$E$564:$G$564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BZC!$E$565:$G$565</c:f>
              <c:numCache>
                <c:formatCode>General</c:formatCode>
                <c:ptCount val="3"/>
                <c:pt idx="0">
                  <c:v>50</c:v>
                </c:pt>
                <c:pt idx="1">
                  <c:v>0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4-4763-B626-C4AE73F4B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BZC!$E$583:$G$583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BZC!$E$584:$G$584</c:f>
              <c:numCache>
                <c:formatCode>0.00</c:formatCode>
                <c:ptCount val="3"/>
                <c:pt idx="0">
                  <c:v>83.333333333333329</c:v>
                </c:pt>
                <c:pt idx="1">
                  <c:v>8.3333333333333339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6-4EB5-8ACD-A2BA38FD4A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BZC!$G$602:$K$602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BZC!$G$603:$K$603</c:f>
              <c:numCache>
                <c:formatCode>General</c:formatCode>
                <c:ptCount val="5"/>
                <c:pt idx="0">
                  <c:v>25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9-4E7B-95C9-639CB12DC9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BZC!$G$625:$K$625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BZC!$G$626:$K$626</c:f>
              <c:numCache>
                <c:formatCode>0.00</c:formatCode>
                <c:ptCount val="5"/>
                <c:pt idx="0">
                  <c:v>8.3333333333333339</c:v>
                </c:pt>
                <c:pt idx="1">
                  <c:v>83.333333333333329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B-4421-B5D4-E38CA74309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BZC!$G$645:$K$645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BZC!$G$646:$K$646</c:f>
              <c:numCache>
                <c:formatCode>0.00</c:formatCode>
                <c:ptCount val="5"/>
                <c:pt idx="0">
                  <c:v>16.666666666666668</c:v>
                </c:pt>
                <c:pt idx="1">
                  <c:v>58.333333333333336</c:v>
                </c:pt>
                <c:pt idx="2" formatCode="General">
                  <c:v>25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B-4C54-AF7F-63CE8EDAA2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BZC!$G$663:$K$663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BZC!$G$664:$K$664</c:f>
              <c:numCache>
                <c:formatCode>0.00</c:formatCode>
                <c:ptCount val="5"/>
                <c:pt idx="0">
                  <c:v>8.3333333333333339</c:v>
                </c:pt>
                <c:pt idx="1">
                  <c:v>66.666666666666671</c:v>
                </c:pt>
                <c:pt idx="2" formatCode="General">
                  <c:v>25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E5E-8FAF-17208A88C9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BZC!$G$686:$K$686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BZC!$G$687:$K$687</c:f>
              <c:numCache>
                <c:formatCode>0.00</c:formatCode>
                <c:ptCount val="5"/>
                <c:pt idx="0">
                  <c:v>66.666666666666671</c:v>
                </c:pt>
                <c:pt idx="1">
                  <c:v>33.333333333333336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5-4B44-B75B-0DD6D40A7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BZC!$G$706:$K$706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BZC!$G$707:$K$707</c:f>
              <c:numCache>
                <c:formatCode>0.00</c:formatCode>
                <c:ptCount val="5"/>
                <c:pt idx="0">
                  <c:v>41.666666666666664</c:v>
                </c:pt>
                <c:pt idx="1">
                  <c:v>41.666666666666664</c:v>
                </c:pt>
                <c:pt idx="2">
                  <c:v>16.666666666666668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9-4653-BC83-15871E75B6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BZC!$G$730:$K$730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BZC!$G$731:$K$731</c:f>
              <c:numCache>
                <c:formatCode>0.00</c:formatCode>
                <c:ptCount val="5"/>
                <c:pt idx="0" formatCode="General">
                  <c:v>50</c:v>
                </c:pt>
                <c:pt idx="1">
                  <c:v>16.666666666666668</c:v>
                </c:pt>
                <c:pt idx="2">
                  <c:v>16.666666666666668</c:v>
                </c:pt>
                <c:pt idx="3" formatCode="General">
                  <c:v>0</c:v>
                </c:pt>
                <c:pt idx="4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6-479D-8A05-75602CC00A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BZC!$G$752:$K$752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BZC!$G$753:$K$753</c:f>
              <c:numCache>
                <c:formatCode>0.00</c:formatCode>
                <c:ptCount val="5"/>
                <c:pt idx="0">
                  <c:v>41.666666666666664</c:v>
                </c:pt>
                <c:pt idx="1">
                  <c:v>50</c:v>
                </c:pt>
                <c:pt idx="2">
                  <c:v>8.3333333333333339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7D1-8785-E7F96D498C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BZC!$G$774:$K$774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BZC!$G$775:$K$775</c:f>
              <c:numCache>
                <c:formatCode>0.00</c:formatCode>
                <c:ptCount val="5"/>
                <c:pt idx="0" formatCode="General">
                  <c:v>25</c:v>
                </c:pt>
                <c:pt idx="1">
                  <c:v>58.333333333333336</c:v>
                </c:pt>
                <c:pt idx="2">
                  <c:v>16.666666666666668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8-4CF8-AF3B-9BEEA981AA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BZC!$D$16:$E$16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BZC!$D$17:$E$17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8-4CA4-B6F3-372D2EB13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BZC!$G$44:$K$44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BZC!$G$45:$K$45</c:f>
              <c:numCache>
                <c:formatCode>General</c:formatCode>
                <c:ptCount val="5"/>
                <c:pt idx="0">
                  <c:v>25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7-41A4-9D26-92D65EFF3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BBM!$D$5:$E$5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BBM!$D$6:$E$6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1-48E1-8675-D7B3C2BF90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BBM!$D$31:$E$31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A-4480-A95B-1F2C1925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BBM!$G$83:$K$83</c:f>
              <c:numCache>
                <c:formatCode>0.00</c:formatCode>
                <c:ptCount val="5"/>
                <c:pt idx="0">
                  <c:v>45.454545454545453</c:v>
                </c:pt>
                <c:pt idx="1">
                  <c:v>54.545454545454547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8-42C8-B43D-0CEF08C7DF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BBM!$G$61:$K$61</c:f>
              <c:numCache>
                <c:formatCode>0.00</c:formatCode>
                <c:ptCount val="5"/>
                <c:pt idx="0">
                  <c:v>36.363636363636367</c:v>
                </c:pt>
                <c:pt idx="1">
                  <c:v>63.636363636363633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1D-4798-AE06-7549ACB00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BBM!$G$108:$K$108</c:f>
              <c:numCache>
                <c:formatCode>0.00</c:formatCode>
                <c:ptCount val="5"/>
                <c:pt idx="0">
                  <c:v>45.454545454545453</c:v>
                </c:pt>
                <c:pt idx="1">
                  <c:v>54.545454545454547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D-4CCD-B7E0-7E8D49B0B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BBM!$G$129:$K$129</c:f>
              <c:numCache>
                <c:formatCode>0.00</c:formatCode>
                <c:ptCount val="5"/>
                <c:pt idx="0">
                  <c:v>36.363636363636367</c:v>
                </c:pt>
                <c:pt idx="1">
                  <c:v>63.636363636363633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0-428F-9BA7-A16908969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BBM!$G$147:$K$147</c:f>
              <c:numCache>
                <c:formatCode>0.00</c:formatCode>
                <c:ptCount val="5"/>
                <c:pt idx="0">
                  <c:v>27.272727272727273</c:v>
                </c:pt>
                <c:pt idx="1">
                  <c:v>72.727272727272734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E-40D9-82B0-9E17E3C9EB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BBM!$G$167:$K$167</c:f>
              <c:numCache>
                <c:formatCode>0.00</c:formatCode>
                <c:ptCount val="5"/>
                <c:pt idx="0">
                  <c:v>54.545454545454547</c:v>
                </c:pt>
                <c:pt idx="1">
                  <c:v>45.454545454545453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A-4437-B71A-AF67EB710B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BBM!$G$187:$K$187</c:f>
              <c:numCache>
                <c:formatCode>0.00</c:formatCode>
                <c:ptCount val="5"/>
                <c:pt idx="0">
                  <c:v>45.454545454545453</c:v>
                </c:pt>
                <c:pt idx="1">
                  <c:v>45.454545454545453</c:v>
                </c:pt>
                <c:pt idx="2">
                  <c:v>9.0909090909090917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5-4B9A-BDCB-BE4F4D859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BBM!$G$203:$K$203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BBM!$G$204:$K$204</c:f>
              <c:numCache>
                <c:formatCode>0.00</c:formatCode>
                <c:ptCount val="5"/>
                <c:pt idx="0">
                  <c:v>45.454545454545453</c:v>
                </c:pt>
                <c:pt idx="1">
                  <c:v>18.181818181818183</c:v>
                </c:pt>
                <c:pt idx="2">
                  <c:v>18.181818181818183</c:v>
                </c:pt>
                <c:pt idx="3" formatCode="General">
                  <c:v>0</c:v>
                </c:pt>
                <c:pt idx="4">
                  <c:v>18.181818181818183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0-4C6A-9166-D79084FD32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BBM!$G$223:$K$223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BBM!$G$224:$K$224</c:f>
              <c:numCache>
                <c:formatCode>0.00</c:formatCode>
                <c:ptCount val="5"/>
                <c:pt idx="0">
                  <c:v>45.454545454545453</c:v>
                </c:pt>
                <c:pt idx="1">
                  <c:v>36.363636363636367</c:v>
                </c:pt>
                <c:pt idx="2">
                  <c:v>18.181818181818183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C-4DCB-9743-619D589B5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BBM!$G$241:$K$241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BBM!$G$242:$K$242</c:f>
              <c:numCache>
                <c:formatCode>0.00</c:formatCode>
                <c:ptCount val="5"/>
                <c:pt idx="0">
                  <c:v>54.545454545454547</c:v>
                </c:pt>
                <c:pt idx="1">
                  <c:v>27.272727272727273</c:v>
                </c:pt>
                <c:pt idx="2">
                  <c:v>9.0909090909090917</c:v>
                </c:pt>
                <c:pt idx="3">
                  <c:v>9.0909090909090917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0-404F-BDDC-92FB3E07BE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BBM!$G$262:$K$262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BBM!$G$263:$K$263</c:f>
              <c:numCache>
                <c:formatCode>0.00</c:formatCode>
                <c:ptCount val="5"/>
                <c:pt idx="0">
                  <c:v>27.272727272727273</c:v>
                </c:pt>
                <c:pt idx="1">
                  <c:v>45.454545454545453</c:v>
                </c:pt>
                <c:pt idx="2">
                  <c:v>18.181818181818183</c:v>
                </c:pt>
                <c:pt idx="3">
                  <c:v>9.0909090909090917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B-4FBA-9D50-5B9F4DEE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BBM!$G$281:$K$281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BBM!$G$282:$K$282</c:f>
              <c:numCache>
                <c:formatCode>0.00</c:formatCode>
                <c:ptCount val="5"/>
                <c:pt idx="0">
                  <c:v>18.181818181818183</c:v>
                </c:pt>
                <c:pt idx="1">
                  <c:v>63.636363636363633</c:v>
                </c:pt>
                <c:pt idx="2">
                  <c:v>18.181818181818183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457F-B354-7E3D03411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BBM!$G$302:$K$302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BBM!$G$303:$K$303</c:f>
              <c:numCache>
                <c:formatCode>0.00</c:formatCode>
                <c:ptCount val="5"/>
                <c:pt idx="0">
                  <c:v>18.181818181818183</c:v>
                </c:pt>
                <c:pt idx="1">
                  <c:v>63.636363636363633</c:v>
                </c:pt>
                <c:pt idx="2">
                  <c:v>9.0909090909090917</c:v>
                </c:pt>
                <c:pt idx="3">
                  <c:v>9.0909090909090917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9-4841-AB4E-DD0E139161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BBM!$G$327:$K$327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BBM!$G$328:$K$328</c:f>
              <c:numCache>
                <c:formatCode>0.00</c:formatCode>
                <c:ptCount val="5"/>
                <c:pt idx="0">
                  <c:v>45.454545454545453</c:v>
                </c:pt>
                <c:pt idx="1">
                  <c:v>45.454545454545453</c:v>
                </c:pt>
                <c:pt idx="2">
                  <c:v>9.0909090909090917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6E-4990-BADB-8EE1FF1161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BBM!$G$350:$K$350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BBM!$G$351:$K$351</c:f>
              <c:numCache>
                <c:formatCode>0.00</c:formatCode>
                <c:ptCount val="5"/>
                <c:pt idx="0">
                  <c:v>18.181818181818183</c:v>
                </c:pt>
                <c:pt idx="1">
                  <c:v>63.636363636363633</c:v>
                </c:pt>
                <c:pt idx="2">
                  <c:v>18.181818181818183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2-44EB-96DD-55422CFD8B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BBM!$G$369:$K$369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BBM!$G$370:$K$370</c:f>
              <c:numCache>
                <c:formatCode>0.00</c:formatCode>
                <c:ptCount val="5"/>
                <c:pt idx="0">
                  <c:v>54.545454545454547</c:v>
                </c:pt>
                <c:pt idx="1">
                  <c:v>36.363636363636367</c:v>
                </c:pt>
                <c:pt idx="2">
                  <c:v>9.0909090909090917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E-4820-9356-E1B1BA3716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BBM!$G$388:$K$388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BBM!$G$389:$K$389</c:f>
              <c:numCache>
                <c:formatCode>0.00</c:formatCode>
                <c:ptCount val="5"/>
                <c:pt idx="0">
                  <c:v>81.818181818181813</c:v>
                </c:pt>
                <c:pt idx="1">
                  <c:v>9.0909090909090917</c:v>
                </c:pt>
                <c:pt idx="2">
                  <c:v>9.0909090909090917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B-4C01-8676-E80DCDFA1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BBM!$G$405:$K$405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BBM!$G$406:$K$406</c:f>
              <c:numCache>
                <c:formatCode>0.00</c:formatCode>
                <c:ptCount val="5"/>
                <c:pt idx="0">
                  <c:v>45.454545454545453</c:v>
                </c:pt>
                <c:pt idx="1">
                  <c:v>45.454545454545453</c:v>
                </c:pt>
                <c:pt idx="2">
                  <c:v>9.0909090909090917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C-432E-A8EF-5EBA40B6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BBM!$E$423:$G$423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BBM!$E$424:$G$424</c:f>
              <c:numCache>
                <c:formatCode>0.00</c:formatCode>
                <c:ptCount val="3"/>
                <c:pt idx="0">
                  <c:v>45.454545454545453</c:v>
                </c:pt>
                <c:pt idx="1">
                  <c:v>54.545454545454547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10A-9284-A0E7C979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BBM!$G$438:$K$438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BBM!$G$439:$K$439</c:f>
              <c:numCache>
                <c:formatCode>0.00</c:formatCode>
                <c:ptCount val="5"/>
                <c:pt idx="0">
                  <c:v>63.636363636363633</c:v>
                </c:pt>
                <c:pt idx="1">
                  <c:v>9.0909090909090917</c:v>
                </c:pt>
                <c:pt idx="2">
                  <c:v>27.272727272727273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F-4BEB-B75F-FF350FADEA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BBM!$G$457:$K$457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BBM!$G$458:$K$458</c:f>
              <c:numCache>
                <c:formatCode>0.00</c:formatCode>
                <c:ptCount val="5"/>
                <c:pt idx="0">
                  <c:v>54.545454545454547</c:v>
                </c:pt>
                <c:pt idx="1">
                  <c:v>36.363636363636367</c:v>
                </c:pt>
                <c:pt idx="2">
                  <c:v>9.0909090909090917</c:v>
                </c:pt>
                <c:pt idx="3">
                  <c:v>9.0909090909090917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5-4064-8292-88451310F0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BBM!$G$477:$K$477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BBM!$G$478:$K$478</c:f>
              <c:numCache>
                <c:formatCode>0.00</c:formatCode>
                <c:ptCount val="5"/>
                <c:pt idx="0">
                  <c:v>27.272727272727273</c:v>
                </c:pt>
                <c:pt idx="1">
                  <c:v>45.454545454545453</c:v>
                </c:pt>
                <c:pt idx="2">
                  <c:v>27.272727272727273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2-4CE8-882F-4B8690EBB1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BBM!$G$501:$K$501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BBM!$G$502:$K$502</c:f>
              <c:numCache>
                <c:formatCode>General</c:formatCode>
                <c:ptCount val="5"/>
                <c:pt idx="0">
                  <c:v>20</c:v>
                </c:pt>
                <c:pt idx="1">
                  <c:v>0</c:v>
                </c:pt>
                <c:pt idx="2">
                  <c:v>70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3-4483-8E6F-71337CB479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BBM!$G$522:$K$522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BBM!$G$523:$K$523</c:f>
              <c:numCache>
                <c:formatCode>0.00</c:formatCode>
                <c:ptCount val="5"/>
                <c:pt idx="0">
                  <c:v>33.333333333333336</c:v>
                </c:pt>
                <c:pt idx="1">
                  <c:v>33.333333333333336</c:v>
                </c:pt>
                <c:pt idx="2">
                  <c:v>8.3333333333333339</c:v>
                </c:pt>
                <c:pt idx="3">
                  <c:v>16.666666666666668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C-4757-A67D-4421E4012C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BBM!$E$543:$G$543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BBM!$E$544:$G$544</c:f>
              <c:numCache>
                <c:formatCode>0.00</c:formatCode>
                <c:ptCount val="3"/>
                <c:pt idx="0">
                  <c:v>63.636363636363633</c:v>
                </c:pt>
                <c:pt idx="1">
                  <c:v>36.363636363636367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3-41DD-B497-5C6138FB23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BBM!$E$566:$G$566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BBM!$E$567:$G$567</c:f>
              <c:numCache>
                <c:formatCode>0.00</c:formatCode>
                <c:ptCount val="3"/>
                <c:pt idx="0">
                  <c:v>63.636363636363633</c:v>
                </c:pt>
                <c:pt idx="1">
                  <c:v>36.363636363636367</c:v>
                </c:pt>
                <c:pt idx="2">
                  <c:v>54.545454545454547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B-422D-AE48-CE9BE887EA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BBM!$E$585:$G$585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BBM!$E$586:$G$586</c:f>
              <c:numCache>
                <c:formatCode>0.00</c:formatCode>
                <c:ptCount val="3"/>
                <c:pt idx="0">
                  <c:v>72.727272727272734</c:v>
                </c:pt>
                <c:pt idx="1">
                  <c:v>18.181818181818183</c:v>
                </c:pt>
                <c:pt idx="2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4B94-B688-B9FC28F1A8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BBM!$G$604:$K$604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BBM!$G$605:$K$605</c:f>
              <c:numCache>
                <c:formatCode>0.00</c:formatCode>
                <c:ptCount val="5"/>
                <c:pt idx="0">
                  <c:v>54.545454545454547</c:v>
                </c:pt>
                <c:pt idx="1">
                  <c:v>36.363636363636367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4-4699-B283-E097B4287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BBM!$G$627:$K$627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BBM!$G$628:$K$628</c:f>
              <c:numCache>
                <c:formatCode>0.00</c:formatCode>
                <c:ptCount val="5"/>
                <c:pt idx="0">
                  <c:v>36.363636363636367</c:v>
                </c:pt>
                <c:pt idx="1">
                  <c:v>63.636363636363633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1-4CDD-B3B6-256A24013E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BBM!$G$647:$K$647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BBM!$G$648:$K$648</c:f>
              <c:numCache>
                <c:formatCode>0.00</c:formatCode>
                <c:ptCount val="5"/>
                <c:pt idx="0">
                  <c:v>36.363636363636367</c:v>
                </c:pt>
                <c:pt idx="1">
                  <c:v>45.454545454545453</c:v>
                </c:pt>
                <c:pt idx="2">
                  <c:v>18.181818181818183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C-438B-889A-711B8FB5AE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BBM!$G$665:$K$665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BBM!$G$666:$K$666</c:f>
              <c:numCache>
                <c:formatCode>0.00</c:formatCode>
                <c:ptCount val="5"/>
                <c:pt idx="0">
                  <c:v>45.454545454545453</c:v>
                </c:pt>
                <c:pt idx="1">
                  <c:v>36.363636363636367</c:v>
                </c:pt>
                <c:pt idx="2">
                  <c:v>18.181818181818183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1-4074-9998-593353BAA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BBM!$G$688:$K$688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BBM!$G$689:$K$689</c:f>
              <c:numCache>
                <c:formatCode>0.00</c:formatCode>
                <c:ptCount val="5"/>
                <c:pt idx="0">
                  <c:v>72.727272727272734</c:v>
                </c:pt>
                <c:pt idx="1">
                  <c:v>18.181818181818183</c:v>
                </c:pt>
                <c:pt idx="2">
                  <c:v>9.0909090909090917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D-40A2-BE78-17F61E66E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BBM!$G$708:$K$708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BBM!$G$709:$K$709</c:f>
              <c:numCache>
                <c:formatCode>0.00</c:formatCode>
                <c:ptCount val="5"/>
                <c:pt idx="0">
                  <c:v>27.272727272727273</c:v>
                </c:pt>
                <c:pt idx="1">
                  <c:v>63.636363636363633</c:v>
                </c:pt>
                <c:pt idx="2" formatCode="General">
                  <c:v>0</c:v>
                </c:pt>
                <c:pt idx="3">
                  <c:v>9.0909090909090917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0-4C0D-BAE4-63830273A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BBM!$G$732:$K$732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BBM!$G$733:$K$733</c:f>
              <c:numCache>
                <c:formatCode>0.00</c:formatCode>
                <c:ptCount val="5"/>
                <c:pt idx="0" formatCode="General">
                  <c:v>30</c:v>
                </c:pt>
                <c:pt idx="1">
                  <c:v>10</c:v>
                </c:pt>
                <c:pt idx="2">
                  <c:v>60</c:v>
                </c:pt>
                <c:pt idx="3" formatCode="General">
                  <c:v>30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0-44F0-8A3F-4BFB0D148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BBM!$G$755:$K$755</c:f>
              <c:numCache>
                <c:formatCode>0.00</c:formatCode>
                <c:ptCount val="5"/>
                <c:pt idx="0">
                  <c:v>45.454545454545453</c:v>
                </c:pt>
                <c:pt idx="1">
                  <c:v>36.363636363636367</c:v>
                </c:pt>
                <c:pt idx="2">
                  <c:v>9.0909090909090917</c:v>
                </c:pt>
                <c:pt idx="3" formatCode="General">
                  <c:v>0</c:v>
                </c:pt>
                <c:pt idx="4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A-41E3-9855-ADABCA6EFC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BBM!$G$777:$K$777</c:f>
              <c:numCache>
                <c:formatCode>0.00</c:formatCode>
                <c:ptCount val="5"/>
                <c:pt idx="0" formatCode="General">
                  <c:v>36.363636363636367</c:v>
                </c:pt>
                <c:pt idx="1">
                  <c:v>45.454545454545453</c:v>
                </c:pt>
                <c:pt idx="2">
                  <c:v>9.0909090909090917</c:v>
                </c:pt>
                <c:pt idx="3" formatCode="General">
                  <c:v>0</c:v>
                </c:pt>
                <c:pt idx="4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E-4CAC-B20D-6CED91E9C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BBM!$D$16:$E$16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BBM!$D$17:$E$17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1-40D8-932C-EF2F3B27D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BBM!$G$44:$K$44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BBM!$G$45:$K$45</c:f>
              <c:numCache>
                <c:formatCode>0.00</c:formatCode>
                <c:ptCount val="5"/>
                <c:pt idx="0">
                  <c:v>36.363636363636367</c:v>
                </c:pt>
                <c:pt idx="1">
                  <c:v>63.636363636363633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2-4F97-80A2-84D014DE2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'BA(HEP)'!$D$5:$E$5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'BA(HEP)'!$D$6:$E$6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833-97FF-E6FE922FE1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'BA(HEP)'!$D$31:$E$31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C-4519-96A5-EC97D64E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'BA(HEP)'!$G$83:$K$83</c:f>
              <c:numCache>
                <c:formatCode>General</c:formatCode>
                <c:ptCount val="5"/>
                <c:pt idx="0">
                  <c:v>40</c:v>
                </c:pt>
                <c:pt idx="1">
                  <c:v>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9-4725-A75C-7A6D3CEF12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'BA(HEP)'!$G$61:$K$61</c:f>
              <c:numCache>
                <c:formatCode>General</c:formatCode>
                <c:ptCount val="5"/>
                <c:pt idx="0">
                  <c:v>70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9-4A7E-9EAA-07F430CC5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'BA(HEP)'!$G$108:$K$108</c:f>
              <c:numCache>
                <c:formatCode>General</c:formatCode>
                <c:ptCount val="5"/>
                <c:pt idx="0">
                  <c:v>75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5-430E-89EC-00D153B0C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'BA(HEP)'!$G$129:$K$129</c:f>
              <c:numCache>
                <c:formatCode>General</c:formatCode>
                <c:ptCount val="5"/>
                <c:pt idx="0">
                  <c:v>5</c:v>
                </c:pt>
                <c:pt idx="1">
                  <c:v>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4-465E-B42F-15CED6C99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'BA(HEP)'!$G$147:$K$147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C-4E35-B95F-BBCFF7FF13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'BA(HEP)'!$G$167:$K$167</c:f>
              <c:numCache>
                <c:formatCode>General</c:formatCode>
                <c:ptCount val="5"/>
                <c:pt idx="0">
                  <c:v>65</c:v>
                </c:pt>
                <c:pt idx="1">
                  <c:v>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1-4693-8870-9376135D9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'BA(HEP)'!$G$187:$K$187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E-41BC-B653-09B32D4158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'BA(HEP)'!$G$203:$K$203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'BA(HEP)'!$G$204:$K$204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0-448D-82CF-9B8E8530C2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'BA(HEP)'!$G$223:$K$223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'BA(HEP)'!$G$224:$K$224</c:f>
              <c:numCache>
                <c:formatCode>General</c:formatCode>
                <c:ptCount val="5"/>
                <c:pt idx="0">
                  <c:v>30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F-4531-A7E8-49A85560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'BA(HEP)'!$G$241:$K$241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'BA(HEP)'!$G$242:$K$242</c:f>
              <c:numCache>
                <c:formatCode>General</c:formatCode>
                <c:ptCount val="5"/>
                <c:pt idx="0">
                  <c:v>30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25B-A548-A5970EF4EC9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'BA(HEP)'!$G$262:$K$262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'BA(HEP)'!$G$263:$K$263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6-4897-9722-F995C978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'BA(HEP)'!$G$281:$K$281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'BA(HEP)'!$G$282:$K$282</c:f>
              <c:numCache>
                <c:formatCode>General</c:formatCode>
                <c:ptCount val="5"/>
                <c:pt idx="0">
                  <c:v>5</c:v>
                </c:pt>
                <c:pt idx="1">
                  <c:v>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F-482E-AA37-13266596D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'BA(HEP)'!$G$302:$K$302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'BA(HEP)'!$G$303:$K$303</c:f>
              <c:numCache>
                <c:formatCode>General</c:formatCode>
                <c:ptCount val="5"/>
                <c:pt idx="0">
                  <c:v>15</c:v>
                </c:pt>
                <c:pt idx="1">
                  <c:v>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D-4C04-8D75-5CD32EF2D1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'BA(HEP)'!$G$327:$K$327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'BA(HEP)'!$G$328:$K$328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055-ADE1-B5FC361849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'BA(HEP)'!$G$350:$K$350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'BA(HEP)'!$G$351:$K$351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1-4F19-9D43-3DAF3946F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'BA(HEP)'!$G$369:$K$369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'BA(HEP)'!$G$370:$K$370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8-4C83-BABB-25C33E2A42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'BA(HEP)'!$G$388:$K$388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'BA(HEP)'!$G$389:$K$389</c:f>
              <c:numCache>
                <c:formatCode>General</c:formatCode>
                <c:ptCount val="5"/>
                <c:pt idx="0">
                  <c:v>85</c:v>
                </c:pt>
                <c:pt idx="1">
                  <c:v>15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7-4397-8327-6ABCEDE1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'BA(HEP)'!$G$405:$K$405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'BA(HEP)'!$G$406:$K$406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B-47CE-9FCF-D8238A744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'BA(HEP)'!$E$423:$G$423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'BA(HEP)'!$E$424:$G$424</c:f>
              <c:numCache>
                <c:formatCode>General</c:formatCode>
                <c:ptCount val="3"/>
                <c:pt idx="0">
                  <c:v>85</c:v>
                </c:pt>
                <c:pt idx="1">
                  <c:v>10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1-4810-953B-BB7928658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'BA(HEP)'!$G$438:$K$438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'BA(HEP)'!$G$439:$K$439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D-43DE-AD47-FADA51AC51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'BA(HEP)'!$G$457:$K$457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'BA(HEP)'!$G$458:$K$458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0-4002-87A2-3927213DDE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'BA(HEP)'!$G$477:$K$477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'BA(HEP)'!$G$478:$K$478</c:f>
              <c:numCache>
                <c:formatCode>General</c:formatCode>
                <c:ptCount val="5"/>
                <c:pt idx="0">
                  <c:v>0</c:v>
                </c:pt>
                <c:pt idx="1">
                  <c:v>85</c:v>
                </c:pt>
                <c:pt idx="2">
                  <c:v>5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F-494A-8E69-0D95DBB9B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'BA(HEP)'!$G$501:$K$501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'BA(HEP)'!$G$502:$K$502</c:f>
              <c:numCache>
                <c:formatCode>0.00</c:formatCode>
                <c:ptCount val="5"/>
                <c:pt idx="0">
                  <c:v>55.555555555555557</c:v>
                </c:pt>
                <c:pt idx="1">
                  <c:v>44.444444444444443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B-413E-9FE1-AA0283BED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'BA(HEP)'!$G$522:$K$522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'BA(HEP)'!$G$523:$K$523</c:f>
              <c:numCache>
                <c:formatCode>General</c:formatCode>
                <c:ptCount val="5"/>
                <c:pt idx="0">
                  <c:v>85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2-4635-9B20-0DF6289345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'BA(HEP)'!$E$543:$G$543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'BA(HEP)'!$E$544:$G$544</c:f>
              <c:numCache>
                <c:formatCode>General</c:formatCode>
                <c:ptCount val="3"/>
                <c:pt idx="0">
                  <c:v>95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2D-4CF2-AC7C-ACA153A9F1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'BA(HEP)'!$E$566:$G$566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'BA(HEP)'!$E$567:$G$567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432-9C50-9C2780ACA9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'BA(HEP)'!$E$585:$G$585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'BA(HEP)'!$E$586:$G$586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EC1-9BCF-7EC6132D84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'BA(HEP)'!$G$604:$K$604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'BA(HEP)'!$G$605:$K$605</c:f>
              <c:numCache>
                <c:formatCode>General</c:formatCode>
                <c:ptCount val="5"/>
                <c:pt idx="0">
                  <c:v>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3-4F29-9E6D-E111979590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'BA(HEP)'!$G$627:$K$627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'BA(HEP)'!$G$628:$K$628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4-401F-BB51-F2C5C88FD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'BA(HEP)'!$G$647:$K$647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'BA(HEP)'!$G$648:$K$648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0-47F5-BF75-072250847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'BA(HEP)'!$G$665:$K$665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'BA(HEP)'!$G$666:$K$666</c:f>
              <c:numCache>
                <c:formatCode>General</c:formatCode>
                <c:ptCount val="5"/>
                <c:pt idx="0">
                  <c:v>90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4-4796-9F51-410950ED81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'BA(HEP)'!$G$688:$K$688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'BA(HEP)'!$G$689:$K$689</c:f>
              <c:numCache>
                <c:formatCode>General</c:formatCode>
                <c:ptCount val="5"/>
                <c:pt idx="0">
                  <c:v>95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5-43EF-8F54-2DA1920BE8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'BA(HEP)'!$G$708:$K$708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'BA(HEP)'!$G$709:$K$709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B-4480-B744-5031F7C522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'BA(HEP)'!$G$732:$K$732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'BA(HEP)'!$G$733:$K$733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0-4947-BEA0-7AA7DDE8A0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'BA(HEP)'!$G$755:$K$755</c:f>
              <c:numCache>
                <c:formatCode>General</c:formatCode>
                <c:ptCount val="5"/>
                <c:pt idx="0">
                  <c:v>95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7-48D5-99CB-BBE787509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'BA(HEP)'!$G$777:$K$777</c:f>
              <c:numCache>
                <c:formatCode>General</c:formatCode>
                <c:ptCount val="5"/>
                <c:pt idx="0">
                  <c:v>95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3-4BB4-8021-073042739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'BA(HEP)'!$D$16:$E$16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'BA(HEP)'!$D$17:$E$17</c:f>
              <c:numCache>
                <c:formatCode>General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5-4E47-B7BE-16324DF4D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'BA(HEP)'!$G$44:$K$44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'BA(HEP)'!$G$45:$K$45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C-43A8-ABB2-8629D0F1C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BCom!$D$5:$E$5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BCom!$D$6:$E$6</c:f>
              <c:numCache>
                <c:formatCode>0.00</c:formatCode>
                <c:ptCount val="2"/>
                <c:pt idx="0">
                  <c:v>45.454545454545453</c:v>
                </c:pt>
                <c:pt idx="1">
                  <c:v>54.545454545454547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5-434A-8F8D-8ABC263AB8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BCom!$D$31:$E$31</c:f>
              <c:numCache>
                <c:formatCode>0.00</c:formatCode>
                <c:ptCount val="2"/>
                <c:pt idx="0">
                  <c:v>72.727272727272734</c:v>
                </c:pt>
                <c:pt idx="1">
                  <c:v>27.272727272727273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6-4471-BF05-9BD4B914A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BCom!$G$83:$K$83</c:f>
              <c:numCache>
                <c:formatCode>0.00</c:formatCode>
                <c:ptCount val="5"/>
                <c:pt idx="0">
                  <c:v>20.454545454545453</c:v>
                </c:pt>
                <c:pt idx="1">
                  <c:v>79.545454545454547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D67-937E-36812F56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BCom!$G$61:$K$61</c:f>
              <c:numCache>
                <c:formatCode>0.00</c:formatCode>
                <c:ptCount val="5"/>
                <c:pt idx="0">
                  <c:v>20.454545454545453</c:v>
                </c:pt>
                <c:pt idx="1">
                  <c:v>79.545454545454547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6-411B-811F-A2ECEBA15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BCom!$G$108:$K$108</c:f>
              <c:numCache>
                <c:formatCode>0.00</c:formatCode>
                <c:ptCount val="5"/>
                <c:pt idx="0">
                  <c:v>29.545454545454547</c:v>
                </c:pt>
                <c:pt idx="1">
                  <c:v>70.454545454545453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E-47FE-9DC4-21613F3D8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BCom!$G$129:$K$129</c:f>
              <c:numCache>
                <c:formatCode>0.00</c:formatCode>
                <c:ptCount val="5"/>
                <c:pt idx="0">
                  <c:v>13.636363636363637</c:v>
                </c:pt>
                <c:pt idx="1">
                  <c:v>86.36363636363636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6-426F-ACE7-93AB0C1C1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BCom!$G$147:$K$147</c:f>
              <c:numCache>
                <c:formatCode>0.00</c:formatCode>
                <c:ptCount val="5"/>
                <c:pt idx="0">
                  <c:v>14.772727272727273</c:v>
                </c:pt>
                <c:pt idx="1">
                  <c:v>85.227272727272734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E-4333-BF01-3AD7E98794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BCom!$G$167:$K$167</c:f>
              <c:numCache>
                <c:formatCode>0.00</c:formatCode>
                <c:ptCount val="5"/>
                <c:pt idx="0">
                  <c:v>34.090909090909093</c:v>
                </c:pt>
                <c:pt idx="1">
                  <c:v>65.909090909090907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8-4CA1-9A12-7A96C1386E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BCom!$G$187:$K$187</c:f>
              <c:numCache>
                <c:formatCode>0.00</c:formatCode>
                <c:ptCount val="5"/>
                <c:pt idx="0">
                  <c:v>35.227272727272727</c:v>
                </c:pt>
                <c:pt idx="1">
                  <c:v>61.363636363636367</c:v>
                </c:pt>
                <c:pt idx="2">
                  <c:v>3.4090909090909092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A-4E97-B434-217D0927B6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BCom!$G$203:$K$203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BCom!$G$204:$K$204</c:f>
              <c:numCache>
                <c:formatCode>0.00</c:formatCode>
                <c:ptCount val="5"/>
                <c:pt idx="0">
                  <c:v>27.272727272727273</c:v>
                </c:pt>
                <c:pt idx="1">
                  <c:v>65.909090909090907</c:v>
                </c:pt>
                <c:pt idx="2">
                  <c:v>6.8181818181818183</c:v>
                </c:pt>
                <c:pt idx="3" formatCode="General">
                  <c:v>0</c:v>
                </c:pt>
                <c:pt idx="4">
                  <c:v>2.2727272727272729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5-4773-8B47-45CA7566B1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BCom!$G$223:$K$223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BCom!$G$224:$K$224</c:f>
              <c:numCache>
                <c:formatCode>0.00</c:formatCode>
                <c:ptCount val="5"/>
                <c:pt idx="0">
                  <c:v>85.227272727272734</c:v>
                </c:pt>
                <c:pt idx="1">
                  <c:v>10.227272727272727</c:v>
                </c:pt>
                <c:pt idx="2">
                  <c:v>4.5454545454545459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5-41CF-8FDF-1DEF3D9EA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BCom!$G$241:$K$241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BCom!$G$242:$K$242</c:f>
              <c:numCache>
                <c:formatCode>0.00</c:formatCode>
                <c:ptCount val="5"/>
                <c:pt idx="0">
                  <c:v>45.454545454545453</c:v>
                </c:pt>
                <c:pt idx="1">
                  <c:v>42.045454545454547</c:v>
                </c:pt>
                <c:pt idx="2">
                  <c:v>7.9545454545454541</c:v>
                </c:pt>
                <c:pt idx="3">
                  <c:v>4.5454545454545459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B-49AC-9B9D-EF9866D0AA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BCom!$G$262:$K$262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BCom!$G$263:$K$263</c:f>
              <c:numCache>
                <c:formatCode>0.00</c:formatCode>
                <c:ptCount val="5"/>
                <c:pt idx="0">
                  <c:v>14.772727272727273</c:v>
                </c:pt>
                <c:pt idx="1">
                  <c:v>71.590909090909093</c:v>
                </c:pt>
                <c:pt idx="2">
                  <c:v>10.227272727272727</c:v>
                </c:pt>
                <c:pt idx="3">
                  <c:v>3.4090909090909092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7C0-94C0-47E0838AB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BCom!$G$281:$K$281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BCom!$G$282:$K$282</c:f>
              <c:numCache>
                <c:formatCode>0.00</c:formatCode>
                <c:ptCount val="5"/>
                <c:pt idx="0">
                  <c:v>26.136363636363637</c:v>
                </c:pt>
                <c:pt idx="1">
                  <c:v>67.045454545454547</c:v>
                </c:pt>
                <c:pt idx="2">
                  <c:v>6.8181818181818183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0-4FDE-ACDD-BE505356F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BCom!$G$302:$K$302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BCom!$G$303:$K$303</c:f>
              <c:numCache>
                <c:formatCode>0.00</c:formatCode>
                <c:ptCount val="5"/>
                <c:pt idx="0">
                  <c:v>26.136363636363637</c:v>
                </c:pt>
                <c:pt idx="1">
                  <c:v>50</c:v>
                </c:pt>
                <c:pt idx="2">
                  <c:v>6.8181818181818183</c:v>
                </c:pt>
                <c:pt idx="3">
                  <c:v>12.5</c:v>
                </c:pt>
                <c:pt idx="4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6-438E-A49A-0F776E03BE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BCom!$G$327:$K$327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BCom!$G$328:$K$328</c:f>
              <c:numCache>
                <c:formatCode>General</c:formatCode>
                <c:ptCount val="5"/>
                <c:pt idx="0" formatCode="0.00">
                  <c:v>19.318181818181817</c:v>
                </c:pt>
                <c:pt idx="1">
                  <c:v>75</c:v>
                </c:pt>
                <c:pt idx="2" formatCode="0.00">
                  <c:v>4.5454545454545459</c:v>
                </c:pt>
                <c:pt idx="3" formatCode="0.00">
                  <c:v>1.1363636363636365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9-4513-94DA-DD3343E2D6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BCom!$G$350:$K$350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BCom!$G$351:$K$351</c:f>
              <c:numCache>
                <c:formatCode>0.00</c:formatCode>
                <c:ptCount val="5"/>
                <c:pt idx="0">
                  <c:v>20.454545454545453</c:v>
                </c:pt>
                <c:pt idx="1">
                  <c:v>67.045454545454547</c:v>
                </c:pt>
                <c:pt idx="2" formatCode="General">
                  <c:v>12.5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7-4B64-83EB-111F927305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BCom!$G$369:$K$369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BCom!$G$370:$K$370</c:f>
              <c:numCache>
                <c:formatCode>0.00</c:formatCode>
                <c:ptCount val="5"/>
                <c:pt idx="0">
                  <c:v>31.818181818181817</c:v>
                </c:pt>
                <c:pt idx="1">
                  <c:v>60.227272727272727</c:v>
                </c:pt>
                <c:pt idx="2">
                  <c:v>6.8181818181818183</c:v>
                </c:pt>
                <c:pt idx="3">
                  <c:v>1.1363636363636365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489-9E26-333D05EC8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BCom!$G$388:$K$388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BCom!$G$389:$K$389</c:f>
              <c:numCache>
                <c:formatCode>0.00</c:formatCode>
                <c:ptCount val="5"/>
                <c:pt idx="0">
                  <c:v>23.863636363636363</c:v>
                </c:pt>
                <c:pt idx="1">
                  <c:v>59.090909090909093</c:v>
                </c:pt>
                <c:pt idx="2">
                  <c:v>10.227272727272727</c:v>
                </c:pt>
                <c:pt idx="3">
                  <c:v>5.6818181818181817</c:v>
                </c:pt>
                <c:pt idx="4">
                  <c:v>1.1363636363636365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0-4088-8B5E-E72057531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BCom!$G$405:$K$405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BCom!$G$406:$K$406</c:f>
              <c:numCache>
                <c:formatCode>0.00</c:formatCode>
                <c:ptCount val="5"/>
                <c:pt idx="0">
                  <c:v>26.136363636363637</c:v>
                </c:pt>
                <c:pt idx="1">
                  <c:v>61.363636363636367</c:v>
                </c:pt>
                <c:pt idx="2">
                  <c:v>12.5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6-492C-9E97-5CE2380B6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BCom!$E$423:$G$423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BCom!$E$424:$G$424</c:f>
              <c:numCache>
                <c:formatCode>0.00</c:formatCode>
                <c:ptCount val="3"/>
                <c:pt idx="0">
                  <c:v>28.40909090909091</c:v>
                </c:pt>
                <c:pt idx="1">
                  <c:v>65.909090909090907</c:v>
                </c:pt>
                <c:pt idx="2">
                  <c:v>5.6818181818181817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B51-92C3-E83588F9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BCom!$G$438:$K$438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BCom!$G$439:$K$439</c:f>
              <c:numCache>
                <c:formatCode>0.00</c:formatCode>
                <c:ptCount val="5"/>
                <c:pt idx="0">
                  <c:v>42.045454545454547</c:v>
                </c:pt>
                <c:pt idx="1">
                  <c:v>32.954545454545453</c:v>
                </c:pt>
                <c:pt idx="2" formatCode="General">
                  <c:v>25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3-4D04-A28E-7645D8F4A8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BCom!$G$457:$K$457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BCom!$G$458:$K$458</c:f>
              <c:numCache>
                <c:formatCode>0.00</c:formatCode>
                <c:ptCount val="5"/>
                <c:pt idx="0">
                  <c:v>43.18181818181818</c:v>
                </c:pt>
                <c:pt idx="1">
                  <c:v>45.454545454545453</c:v>
                </c:pt>
                <c:pt idx="2">
                  <c:v>11.363636363636363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E-45BD-B3C7-FCCFA8B4A5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BCom!$G$477:$K$477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BCom!$G$478:$K$478</c:f>
              <c:numCache>
                <c:formatCode>0.00</c:formatCode>
                <c:ptCount val="5"/>
                <c:pt idx="0">
                  <c:v>13.636363636363637</c:v>
                </c:pt>
                <c:pt idx="1">
                  <c:v>38.636363636363633</c:v>
                </c:pt>
                <c:pt idx="2">
                  <c:v>35.227272727272727</c:v>
                </c:pt>
                <c:pt idx="3">
                  <c:v>4.5454545454545459</c:v>
                </c:pt>
                <c:pt idx="4">
                  <c:v>7.9545454545454541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B-434B-9341-80AC3BFE2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BCom!$G$501:$K$501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BCom!$G$502:$K$502</c:f>
              <c:numCache>
                <c:formatCode>0.00</c:formatCode>
                <c:ptCount val="5"/>
                <c:pt idx="0" formatCode="General">
                  <c:v>10</c:v>
                </c:pt>
                <c:pt idx="1">
                  <c:v>66.666666666666671</c:v>
                </c:pt>
                <c:pt idx="2">
                  <c:v>23.333333333333332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8-410C-A4AB-C96A3E6E12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BCom!$G$522:$K$522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BCom!$G$523:$K$523</c:f>
              <c:numCache>
                <c:formatCode>0.00</c:formatCode>
                <c:ptCount val="5"/>
                <c:pt idx="0">
                  <c:v>9.0909090909090917</c:v>
                </c:pt>
                <c:pt idx="1">
                  <c:v>73.86363636363636</c:v>
                </c:pt>
                <c:pt idx="2">
                  <c:v>6.8181818181818183</c:v>
                </c:pt>
                <c:pt idx="3">
                  <c:v>3.4090909090909092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B-439C-B559-5079BA576E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BCom!$E$543:$G$543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BCom!$E$544:$G$544</c:f>
              <c:numCache>
                <c:formatCode>0.00</c:formatCode>
                <c:ptCount val="3"/>
                <c:pt idx="0">
                  <c:v>51.136363636363633</c:v>
                </c:pt>
                <c:pt idx="1">
                  <c:v>44.31818181818182</c:v>
                </c:pt>
                <c:pt idx="2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2-43F6-A99F-38432F33DD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BCom!$E$566:$G$566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BCom!$E$567:$G$567</c:f>
              <c:numCache>
                <c:formatCode>0.00</c:formatCode>
                <c:ptCount val="3"/>
                <c:pt idx="0">
                  <c:v>61.363636363636367</c:v>
                </c:pt>
                <c:pt idx="1">
                  <c:v>22.727272727272727</c:v>
                </c:pt>
                <c:pt idx="2">
                  <c:v>15.909090909090908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DC-4720-98F3-B1CDA514C8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BCom!$E$585:$G$585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BCom!$E$586:$G$586</c:f>
              <c:numCache>
                <c:formatCode>0.00</c:formatCode>
                <c:ptCount val="3"/>
                <c:pt idx="0">
                  <c:v>85.227272727272734</c:v>
                </c:pt>
                <c:pt idx="1">
                  <c:v>14.772727272727273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4-4463-9EB3-7230F43A7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BCom!$G$604:$K$604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BCom!$G$605:$K$605</c:f>
              <c:numCache>
                <c:formatCode>0.00</c:formatCode>
                <c:ptCount val="5"/>
                <c:pt idx="0">
                  <c:v>39.772727272727273</c:v>
                </c:pt>
                <c:pt idx="1">
                  <c:v>53.409090909090907</c:v>
                </c:pt>
                <c:pt idx="2">
                  <c:v>6.8181818181818183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A-47B8-A743-0C11234C3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BCom!$G$627:$K$627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BCom!$G$628:$K$628</c:f>
              <c:numCache>
                <c:formatCode>0.00</c:formatCode>
                <c:ptCount val="5"/>
                <c:pt idx="0">
                  <c:v>13.636363636363637</c:v>
                </c:pt>
                <c:pt idx="1">
                  <c:v>69.318181818181813</c:v>
                </c:pt>
                <c:pt idx="2">
                  <c:v>17.045454545454547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0-4AAA-9315-E8AD38CE0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BCom!$G$647:$K$647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BCom!$G$648:$K$648</c:f>
              <c:numCache>
                <c:formatCode>0.00</c:formatCode>
                <c:ptCount val="5"/>
                <c:pt idx="0">
                  <c:v>36.363636363636367</c:v>
                </c:pt>
                <c:pt idx="1">
                  <c:v>55.68181818181818</c:v>
                </c:pt>
                <c:pt idx="2">
                  <c:v>7.9545454545454541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C9C-89F9-E9C1D21F9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BCom!$G$665:$K$665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BCom!$G$666:$K$666</c:f>
              <c:numCache>
                <c:formatCode>0.00</c:formatCode>
                <c:ptCount val="5"/>
                <c:pt idx="0">
                  <c:v>23.863636363636363</c:v>
                </c:pt>
                <c:pt idx="1">
                  <c:v>60.227272727272727</c:v>
                </c:pt>
                <c:pt idx="2">
                  <c:v>9.0909090909090917</c:v>
                </c:pt>
                <c:pt idx="3">
                  <c:v>6.8181818181818183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3-48E8-B5FB-75DAC6505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BCom!$G$688:$K$688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BCom!$G$689:$K$689</c:f>
              <c:numCache>
                <c:formatCode>0.00</c:formatCode>
                <c:ptCount val="5"/>
                <c:pt idx="0">
                  <c:v>10.227272727272727</c:v>
                </c:pt>
                <c:pt idx="1">
                  <c:v>56.81818181818182</c:v>
                </c:pt>
                <c:pt idx="2" formatCode="General">
                  <c:v>21.59090909090909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155-A8E6-97C780D4A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BCom!$G$708:$K$708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BCom!$G$709:$K$709</c:f>
              <c:numCache>
                <c:formatCode>0.00</c:formatCode>
                <c:ptCount val="5"/>
                <c:pt idx="0">
                  <c:v>31.818181818181817</c:v>
                </c:pt>
                <c:pt idx="1">
                  <c:v>55.68181818181818</c:v>
                </c:pt>
                <c:pt idx="2">
                  <c:v>10.227272727272727</c:v>
                </c:pt>
                <c:pt idx="3">
                  <c:v>2.2727272727272729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3-4B2B-88EA-73DF7621BB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BCom!$G$732:$K$732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BCom!$G$733:$K$733</c:f>
              <c:numCache>
                <c:formatCode>0.00</c:formatCode>
                <c:ptCount val="5"/>
                <c:pt idx="0">
                  <c:v>22.857142857142858</c:v>
                </c:pt>
                <c:pt idx="1">
                  <c:v>51.428571428571431</c:v>
                </c:pt>
                <c:pt idx="2">
                  <c:v>22.857142857142858</c:v>
                </c:pt>
                <c:pt idx="3">
                  <c:v>1.4285714285714286</c:v>
                </c:pt>
                <c:pt idx="4">
                  <c:v>1.4285714285714286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3-44B1-8118-5C58D093D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BCom!$G$755:$K$755</c:f>
              <c:numCache>
                <c:formatCode>0.00</c:formatCode>
                <c:ptCount val="5"/>
                <c:pt idx="0">
                  <c:v>27.272727272727273</c:v>
                </c:pt>
                <c:pt idx="1">
                  <c:v>68.181818181818187</c:v>
                </c:pt>
                <c:pt idx="2">
                  <c:v>4.5454545454545459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6-4215-A61B-E622B101F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BCom!$G$777:$K$777</c:f>
              <c:numCache>
                <c:formatCode>0.00</c:formatCode>
                <c:ptCount val="5"/>
                <c:pt idx="0">
                  <c:v>20.454545454545453</c:v>
                </c:pt>
                <c:pt idx="1">
                  <c:v>62.5</c:v>
                </c:pt>
                <c:pt idx="2">
                  <c:v>17.045454545454547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8-41A7-9641-1B645C22A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BCom!$D$16:$E$16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BCom!$D$17:$E$17</c:f>
              <c:numCache>
                <c:formatCode>0.00</c:formatCode>
                <c:ptCount val="2"/>
                <c:pt idx="0">
                  <c:v>67.045454545454547</c:v>
                </c:pt>
                <c:pt idx="1">
                  <c:v>32.954545454545453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8-47E9-94C6-DA8841B2D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BCom!$G$44:$K$44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BCom!$G$45:$K$45</c:f>
              <c:numCache>
                <c:formatCode>0.00</c:formatCode>
                <c:ptCount val="5"/>
                <c:pt idx="0">
                  <c:v>35.227272727272727</c:v>
                </c:pt>
                <c:pt idx="1">
                  <c:v>64.772727272727266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8-4F4A-871D-F50F7F75C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BCA!$D$5:$E$5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BCA!$D$6:$E$6</c:f>
              <c:numCache>
                <c:formatCode>0.00</c:formatCode>
                <c:ptCount val="2"/>
                <c:pt idx="0">
                  <c:v>4.7619047619047619</c:v>
                </c:pt>
                <c:pt idx="1">
                  <c:v>95.238095238095241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95-4C38-8F23-969F47958F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E-4F24-AEB2-1A3A42C77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BCA!$G$83:$K$83</c:f>
              <c:numCache>
                <c:formatCode>0.00</c:formatCode>
                <c:ptCount val="5"/>
                <c:pt idx="0">
                  <c:v>80.952380952380949</c:v>
                </c:pt>
                <c:pt idx="1">
                  <c:v>19.047619047619047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B-4B8C-B522-9BBDD4CF5B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BCA!$G$61:$K$61</c:f>
              <c:numCache>
                <c:formatCode>0.00</c:formatCode>
                <c:ptCount val="5"/>
                <c:pt idx="0">
                  <c:v>47.61904761904762</c:v>
                </c:pt>
                <c:pt idx="1">
                  <c:v>52.38095238095238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5-426B-BD16-3FB81CA50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BCA!$G$108:$K$108</c:f>
              <c:numCache>
                <c:formatCode>0.00</c:formatCode>
                <c:ptCount val="5"/>
                <c:pt idx="0">
                  <c:v>66.666666666666671</c:v>
                </c:pt>
                <c:pt idx="1">
                  <c:v>33.333333333333336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0-4D81-9D59-57D12B7583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BCA!$G$129:$K$129</c:f>
              <c:numCache>
                <c:formatCode>0.00</c:formatCode>
                <c:ptCount val="5"/>
                <c:pt idx="0">
                  <c:v>66.666666666666671</c:v>
                </c:pt>
                <c:pt idx="1">
                  <c:v>33.333333333333336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3-42F0-8299-B3FD998E7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BCA!$G$147:$K$147</c:f>
              <c:numCache>
                <c:formatCode>0.00</c:formatCode>
                <c:ptCount val="5"/>
                <c:pt idx="0">
                  <c:v>76.19047619047619</c:v>
                </c:pt>
                <c:pt idx="1">
                  <c:v>23.80952380952381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D-48F8-A369-9D79B25E6C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BCA!$G$167:$K$167</c:f>
              <c:numCache>
                <c:formatCode>0.00</c:formatCode>
                <c:ptCount val="5"/>
                <c:pt idx="0">
                  <c:v>61.904761904761905</c:v>
                </c:pt>
                <c:pt idx="1">
                  <c:v>38.095238095238095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C-46A4-B04E-54D093B91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BCA!$G$187:$K$187</c:f>
              <c:numCache>
                <c:formatCode>0.00</c:formatCode>
                <c:ptCount val="5"/>
                <c:pt idx="0">
                  <c:v>90.476190476190482</c:v>
                </c:pt>
                <c:pt idx="1">
                  <c:v>9.5238095238095237</c:v>
                </c:pt>
                <c:pt idx="2">
                  <c:v>14.285714285714286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5-4F36-8A77-99255EFB3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BCA!$G$206:$K$206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BCA!$G$207:$K$207</c:f>
              <c:numCache>
                <c:formatCode>0.00</c:formatCode>
                <c:ptCount val="5"/>
                <c:pt idx="0">
                  <c:v>38.095238095238095</c:v>
                </c:pt>
                <c:pt idx="1">
                  <c:v>61.904761904761905</c:v>
                </c:pt>
                <c:pt idx="2">
                  <c:v>28.571428571428573</c:v>
                </c:pt>
                <c:pt idx="3" formatCode="General">
                  <c:v>0</c:v>
                </c:pt>
                <c:pt idx="4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1-4097-AD6D-9F93D62EC8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BCA!$G$226:$K$226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BCA!$G$227:$K$227</c:f>
              <c:numCache>
                <c:formatCode>0.00</c:formatCode>
                <c:ptCount val="5"/>
                <c:pt idx="0">
                  <c:v>52.38095238095238</c:v>
                </c:pt>
                <c:pt idx="1">
                  <c:v>38.095238095238095</c:v>
                </c:pt>
                <c:pt idx="2">
                  <c:v>4.7619047619047619</c:v>
                </c:pt>
                <c:pt idx="3" formatCode="General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8-48CA-92DE-EC1A14360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BCA!$G$244:$K$244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BCA!$G$245:$K$245</c:f>
              <c:numCache>
                <c:formatCode>0.00</c:formatCode>
                <c:ptCount val="5"/>
                <c:pt idx="0">
                  <c:v>38.095238095238095</c:v>
                </c:pt>
                <c:pt idx="1">
                  <c:v>52.38095238095238</c:v>
                </c:pt>
                <c:pt idx="2">
                  <c:v>0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0-4878-925B-19530870C5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BCA!$G$272:$K$272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BCA!$G$273:$K$273</c:f>
              <c:numCache>
                <c:formatCode>0.00</c:formatCode>
                <c:ptCount val="5"/>
                <c:pt idx="0">
                  <c:v>38.095238095238095</c:v>
                </c:pt>
                <c:pt idx="1">
                  <c:v>47.61904761904762</c:v>
                </c:pt>
                <c:pt idx="2">
                  <c:v>4.7619047619047619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5-46D4-ACF3-29F290BD5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BCA!$G$291:$K$291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BCA!$G$292:$K$292</c:f>
              <c:numCache>
                <c:formatCode>0.00</c:formatCode>
                <c:ptCount val="5"/>
                <c:pt idx="0">
                  <c:v>23.80952380952381</c:v>
                </c:pt>
                <c:pt idx="1">
                  <c:v>33.333333333333336</c:v>
                </c:pt>
                <c:pt idx="2">
                  <c:v>38.095238095238095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9-4B1F-924D-1E03750B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BCA!$G$312:$K$312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BCA!$G$313:$K$313</c:f>
              <c:numCache>
                <c:formatCode>0.00</c:formatCode>
                <c:ptCount val="5"/>
                <c:pt idx="0">
                  <c:v>52.38095238095238</c:v>
                </c:pt>
                <c:pt idx="1">
                  <c:v>47.61904761904762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5-4F85-AEE3-8AB34D7C93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BCA!$G$337:$K$337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BCA!$G$338:$K$338</c:f>
              <c:numCache>
                <c:formatCode>0.00</c:formatCode>
                <c:ptCount val="5"/>
                <c:pt idx="0">
                  <c:v>19.047619047619047</c:v>
                </c:pt>
                <c:pt idx="1">
                  <c:v>66.666666666666671</c:v>
                </c:pt>
                <c:pt idx="2">
                  <c:v>9.5238095238095237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700-AEF6-B16052DA3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BCA!$G$360:$K$360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BCA!$G$361:$K$361</c:f>
              <c:numCache>
                <c:formatCode>0.00</c:formatCode>
                <c:ptCount val="5"/>
                <c:pt idx="0">
                  <c:v>42.857142857142854</c:v>
                </c:pt>
                <c:pt idx="1">
                  <c:v>33.333333333333336</c:v>
                </c:pt>
                <c:pt idx="2">
                  <c:v>23.80952380952381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1-45A5-BF56-043873E88B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BCA!$G$379:$K$379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BCA!$G$380:$K$380</c:f>
              <c:numCache>
                <c:formatCode>0.00</c:formatCode>
                <c:ptCount val="5"/>
                <c:pt idx="0">
                  <c:v>23.80952380952381</c:v>
                </c:pt>
                <c:pt idx="1">
                  <c:v>52.38095238095238</c:v>
                </c:pt>
                <c:pt idx="2">
                  <c:v>23.80952380952381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9D6-98AD-2520DE89C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BCA!$G$398:$K$398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BCA!$G$399:$K$399</c:f>
              <c:numCache>
                <c:formatCode>0.00</c:formatCode>
                <c:ptCount val="5"/>
                <c:pt idx="0">
                  <c:v>33.333333333333336</c:v>
                </c:pt>
                <c:pt idx="1">
                  <c:v>42.857142857142854</c:v>
                </c:pt>
                <c:pt idx="2">
                  <c:v>23.80952380952381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C-4A95-B08E-6EE7131E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BCA!$G$415:$K$415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BCA!$G$416:$K$416</c:f>
              <c:numCache>
                <c:formatCode>0.00</c:formatCode>
                <c:ptCount val="5"/>
                <c:pt idx="0">
                  <c:v>19.047619047619047</c:v>
                </c:pt>
                <c:pt idx="1">
                  <c:v>66.666666666666671</c:v>
                </c:pt>
                <c:pt idx="2">
                  <c:v>9.5238095238095237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6-4477-B437-207C290B6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BCA!$E$433:$G$433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BCA!$E$434:$G$434</c:f>
              <c:numCache>
                <c:formatCode>0.00</c:formatCode>
                <c:ptCount val="3"/>
                <c:pt idx="0">
                  <c:v>19.047619047619047</c:v>
                </c:pt>
                <c:pt idx="1">
                  <c:v>61.904761904761905</c:v>
                </c:pt>
                <c:pt idx="2">
                  <c:v>19.047619047619047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8-4409-ABBD-C5B621B6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BCA!$G$448:$K$448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BCA!$G$449:$K$449</c:f>
              <c:numCache>
                <c:formatCode>0.00</c:formatCode>
                <c:ptCount val="5"/>
                <c:pt idx="0">
                  <c:v>19.047619047619047</c:v>
                </c:pt>
                <c:pt idx="1">
                  <c:v>23.80952380952381</c:v>
                </c:pt>
                <c:pt idx="2">
                  <c:v>47.61904761904762</c:v>
                </c:pt>
                <c:pt idx="3">
                  <c:v>4.7619047619047619</c:v>
                </c:pt>
                <c:pt idx="4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8-46C3-B200-EC2893CAD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BCA!$G$472:$K$472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BCA!$G$473:$K$473</c:f>
              <c:numCache>
                <c:formatCode>0.00</c:formatCode>
                <c:ptCount val="5"/>
                <c:pt idx="0">
                  <c:v>9.5238095238095237</c:v>
                </c:pt>
                <c:pt idx="1">
                  <c:v>33.333333333333336</c:v>
                </c:pt>
                <c:pt idx="2">
                  <c:v>38.095238095238095</c:v>
                </c:pt>
                <c:pt idx="3">
                  <c:v>14.285714285714286</c:v>
                </c:pt>
                <c:pt idx="4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0-482A-A6AA-3E394558D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BCA!$G$499:$K$499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BCA!$G$500:$K$500</c:f>
              <c:numCache>
                <c:formatCode>0.00</c:formatCode>
                <c:ptCount val="5"/>
                <c:pt idx="0">
                  <c:v>4.7619047619047619</c:v>
                </c:pt>
                <c:pt idx="1">
                  <c:v>47.61904761904762</c:v>
                </c:pt>
                <c:pt idx="2">
                  <c:v>14.285714285714286</c:v>
                </c:pt>
                <c:pt idx="3">
                  <c:v>14.285714285714286</c:v>
                </c:pt>
                <c:pt idx="4">
                  <c:v>19.047619047619047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9-4B76-B1B5-C795B363E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BCA!$G$523:$K$523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BCA!$G$524:$K$524</c:f>
              <c:numCache>
                <c:formatCode>General</c:formatCode>
                <c:ptCount val="5"/>
                <c:pt idx="0" formatCode="0.00">
                  <c:v>33.333333333333336</c:v>
                </c:pt>
                <c:pt idx="1">
                  <c:v>0</c:v>
                </c:pt>
                <c:pt idx="2" formatCode="0.00">
                  <c:v>33.333333333333336</c:v>
                </c:pt>
                <c:pt idx="3" formatCode="0.00">
                  <c:v>22.222222222222221</c:v>
                </c:pt>
                <c:pt idx="4" formatCode="0.00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3-488D-8A7A-E0C7EE8544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BCA!$G$544:$K$544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BCA!$G$545:$K$545</c:f>
              <c:numCache>
                <c:formatCode>0.00</c:formatCode>
                <c:ptCount val="5"/>
                <c:pt idx="0">
                  <c:v>9.5238095238095237</c:v>
                </c:pt>
                <c:pt idx="1">
                  <c:v>52.38095238095238</c:v>
                </c:pt>
                <c:pt idx="2">
                  <c:v>28.571428571428573</c:v>
                </c:pt>
                <c:pt idx="3" formatCode="General">
                  <c:v>0</c:v>
                </c:pt>
                <c:pt idx="4">
                  <c:v>9.5238095238095237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C-4920-B05D-5065549FFA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BCA!$E$565:$G$565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BCA!$E$566:$G$566</c:f>
              <c:numCache>
                <c:formatCode>0.00</c:formatCode>
                <c:ptCount val="3"/>
                <c:pt idx="0">
                  <c:v>33.333333333333336</c:v>
                </c:pt>
                <c:pt idx="1">
                  <c:v>52.38095238095238</c:v>
                </c:pt>
                <c:pt idx="2">
                  <c:v>14.285714285714286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9-448A-9BE2-1046E81F4F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BCA!$E$588:$G$588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BCA!$E$589:$G$589</c:f>
              <c:numCache>
                <c:formatCode>0.00</c:formatCode>
                <c:ptCount val="3"/>
                <c:pt idx="0">
                  <c:v>52.38095238095238</c:v>
                </c:pt>
                <c:pt idx="1">
                  <c:v>47.61904761904762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41CD-B7D6-1246209220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BCA!$E$607:$G$607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BCA!$E$608:$G$608</c:f>
              <c:numCache>
                <c:formatCode>0.00</c:formatCode>
                <c:ptCount val="3"/>
                <c:pt idx="0">
                  <c:v>66.666666666666671</c:v>
                </c:pt>
                <c:pt idx="1">
                  <c:v>28.571428571428573</c:v>
                </c:pt>
                <c:pt idx="2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9-413B-9DE1-1CEDC1BB19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BCA!$G$626:$K$626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BCA!$G$627:$K$627</c:f>
              <c:numCache>
                <c:formatCode>0.00</c:formatCode>
                <c:ptCount val="5"/>
                <c:pt idx="0">
                  <c:v>33.333333333333336</c:v>
                </c:pt>
                <c:pt idx="1">
                  <c:v>42.857142857142854</c:v>
                </c:pt>
                <c:pt idx="2">
                  <c:v>19.047619047619047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D-435F-9B77-8B948FF414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BCA!$G$649:$K$649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BCA!$G$650:$K$650</c:f>
              <c:numCache>
                <c:formatCode>0.00</c:formatCode>
                <c:ptCount val="5"/>
                <c:pt idx="0">
                  <c:v>28.571428571428573</c:v>
                </c:pt>
                <c:pt idx="1">
                  <c:v>52.38095238095238</c:v>
                </c:pt>
                <c:pt idx="2">
                  <c:v>19.047619047619047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DC1-8FF3-3E472186B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BCA!$G$669:$K$669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BCA!$G$670:$K$670</c:f>
              <c:numCache>
                <c:formatCode>0.00</c:formatCode>
                <c:ptCount val="5"/>
                <c:pt idx="0">
                  <c:v>19.047619047619047</c:v>
                </c:pt>
                <c:pt idx="1">
                  <c:v>57.142857142857146</c:v>
                </c:pt>
                <c:pt idx="2">
                  <c:v>23.80952380952381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51E-9761-321F9E4C92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BCA!$G$687:$K$687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BCA!$G$688:$K$688</c:f>
              <c:numCache>
                <c:formatCode>0.00</c:formatCode>
                <c:ptCount val="5"/>
                <c:pt idx="0">
                  <c:v>28.571428571428573</c:v>
                </c:pt>
                <c:pt idx="1">
                  <c:v>52.38095238095238</c:v>
                </c:pt>
                <c:pt idx="2">
                  <c:v>14.285714285714286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0-4A97-A124-C05F0EC2E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BCA!$G$710:$K$710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BCA!$G$711:$K$711</c:f>
              <c:numCache>
                <c:formatCode>0.00</c:formatCode>
                <c:ptCount val="5"/>
                <c:pt idx="0">
                  <c:v>33.333333333333336</c:v>
                </c:pt>
                <c:pt idx="1">
                  <c:v>42.857142857142854</c:v>
                </c:pt>
                <c:pt idx="2">
                  <c:v>23.80952380952381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F-4EE9-8641-8EAA8CAA2B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BCA!$G$730:$K$730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BCA!$G$731:$K$731</c:f>
              <c:numCache>
                <c:formatCode>0.00</c:formatCode>
                <c:ptCount val="5"/>
                <c:pt idx="0">
                  <c:v>28.571428571428573</c:v>
                </c:pt>
                <c:pt idx="1">
                  <c:v>47.61904761904762</c:v>
                </c:pt>
                <c:pt idx="2">
                  <c:v>19.047619047619047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8-49C0-AB5F-629BCAC635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BCA!$G$755:$K$755</c:f>
              <c:numCache>
                <c:formatCode>0.00</c:formatCode>
                <c:ptCount val="5"/>
                <c:pt idx="0">
                  <c:v>33.333333333333336</c:v>
                </c:pt>
                <c:pt idx="1">
                  <c:v>11.111111111111111</c:v>
                </c:pt>
                <c:pt idx="2">
                  <c:v>22.222222222222221</c:v>
                </c:pt>
                <c:pt idx="3">
                  <c:v>22.222222222222221</c:v>
                </c:pt>
                <c:pt idx="4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1-40CD-8FB3-95097FFFDA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BCA!$G$777:$K$777</c:f>
              <c:numCache>
                <c:formatCode>0.00</c:formatCode>
                <c:ptCount val="5"/>
                <c:pt idx="0">
                  <c:v>23.80952380952381</c:v>
                </c:pt>
                <c:pt idx="1">
                  <c:v>57.142857142857146</c:v>
                </c:pt>
                <c:pt idx="2">
                  <c:v>14.285714285714286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1-4F98-81A3-D5D7AE6E3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BCA!$G$801:$K$801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BCA!$G$802:$K$802</c:f>
              <c:numCache>
                <c:formatCode>0.00</c:formatCode>
                <c:ptCount val="5"/>
                <c:pt idx="0">
                  <c:v>57.142857142857146</c:v>
                </c:pt>
                <c:pt idx="1">
                  <c:v>19.047619047619047</c:v>
                </c:pt>
                <c:pt idx="2">
                  <c:v>19.047619047619047</c:v>
                </c:pt>
                <c:pt idx="3">
                  <c:v>4.7619047619047619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5-47E7-A555-76BD531DD7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BCA!$D$16:$E$16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BCA!$D$17:$E$17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3-4E9F-9D52-E79970BB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BCA!$G$44:$K$44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BCA!$G$45:$K$45</c:f>
              <c:numCache>
                <c:formatCode>0.00</c:formatCode>
                <c:ptCount val="5"/>
                <c:pt idx="0">
                  <c:v>95.238095238095241</c:v>
                </c:pt>
                <c:pt idx="1">
                  <c:v>52.38095238095238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2-4829-90B0-1C8FC35835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 (HEP)'!$D$5:$E$5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 (HEP)'!$D$6:$E$6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D-4349-AC12-657BE9B6B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 (HEP)'!$D$31:$E$31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A-4862-B3EF-75427C2B2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(HEP)'!$G$83:$K$83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40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9-49BA-AC17-D9F898DE10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(HEP)'!$G$61:$K$61</c:f>
              <c:numCache>
                <c:formatCode>General</c:formatCode>
                <c:ptCount val="5"/>
                <c:pt idx="0">
                  <c:v>10</c:v>
                </c:pt>
                <c:pt idx="1">
                  <c:v>60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1-4362-AB72-CC9B43A9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(HEP)'!$G$108:$K$108</c:f>
              <c:numCache>
                <c:formatCode>General</c:formatCode>
                <c:ptCount val="5"/>
                <c:pt idx="0">
                  <c:v>40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F-4B1D-8BFD-45B3461FC5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(HEP)'!$G$129:$K$129</c:f>
              <c:numCache>
                <c:formatCode>0.00</c:formatCode>
                <c:ptCount val="5"/>
                <c:pt idx="0" formatCode="General">
                  <c:v>0</c:v>
                </c:pt>
                <c:pt idx="1">
                  <c:v>37.5</c:v>
                </c:pt>
                <c:pt idx="2" formatCode="General">
                  <c:v>0</c:v>
                </c:pt>
                <c:pt idx="3" formatCode="General">
                  <c:v>87.5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0-47BC-8B9B-EE740D8E7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(HEP)'!$G$147:$K$147</c:f>
              <c:numCache>
                <c:formatCode>0.00</c:formatCode>
                <c:ptCount val="5"/>
                <c:pt idx="0">
                  <c:v>20</c:v>
                </c:pt>
                <c:pt idx="1">
                  <c:v>50</c:v>
                </c:pt>
                <c:pt idx="2" formatCode="General">
                  <c:v>0</c:v>
                </c:pt>
                <c:pt idx="3" formatCode="General">
                  <c:v>30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3-4147-B10F-FB623013B3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(HEP)'!$G$167:$K$167</c:f>
              <c:numCache>
                <c:formatCode>General</c:formatCode>
                <c:ptCount val="5"/>
                <c:pt idx="0">
                  <c:v>30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C-4F7D-A78D-44976C9495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'BA (HEP)'!$G$187:$K$187</c:f>
              <c:numCache>
                <c:formatCode>General</c:formatCode>
                <c:ptCount val="5"/>
                <c:pt idx="0">
                  <c:v>80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2-449B-9BF1-B9DFF9035C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(HEP)'!$G$206:$K$206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'BA (HEP)'!$G$207:$K$207</c:f>
              <c:numCache>
                <c:formatCode>General</c:formatCode>
                <c:ptCount val="5"/>
                <c:pt idx="0">
                  <c:v>0</c:v>
                </c:pt>
                <c:pt idx="1">
                  <c:v>60</c:v>
                </c:pt>
                <c:pt idx="2">
                  <c:v>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6-46A7-8C55-46605F1E4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(HEP)'!$G$226:$K$226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'BA (HEP)'!$G$227:$K$227</c:f>
              <c:numCache>
                <c:formatCode>General</c:formatCode>
                <c:ptCount val="5"/>
                <c:pt idx="0">
                  <c:v>50</c:v>
                </c:pt>
                <c:pt idx="1">
                  <c:v>40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0-4DD1-B509-E4E41EAAE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(HEP)'!$G$244:$K$244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(HEP)'!$G$245:$K$245</c:f>
              <c:numCache>
                <c:formatCode>General</c:formatCode>
                <c:ptCount val="5"/>
                <c:pt idx="0">
                  <c:v>80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F-4457-A3FF-A42150742E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(HEP)'!$G$272:$K$272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(HEP)'!$G$273:$K$273</c:f>
              <c:numCache>
                <c:formatCode>General</c:formatCode>
                <c:ptCount val="5"/>
                <c:pt idx="0">
                  <c:v>20</c:v>
                </c:pt>
                <c:pt idx="1">
                  <c:v>80</c:v>
                </c:pt>
                <c:pt idx="2" formatCode="0.00">
                  <c:v>0</c:v>
                </c:pt>
                <c:pt idx="3" formatCode="0.00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9-4227-890E-7ECCEF608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(HEP)'!$G$291:$K$291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(HEP)'!$G$292:$K$292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1-465A-8CF1-D45E65A8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(HEP)'!$G$312:$K$312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'BA (HEP)'!$G$313:$K$313</c:f>
              <c:numCache>
                <c:formatCode>General</c:formatCode>
                <c:ptCount val="5"/>
                <c:pt idx="0">
                  <c:v>30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46-4827-B423-82F1982BD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(HEP)'!$G$337:$K$337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 (HEP)'!$G$338:$K$338</c:f>
              <c:numCache>
                <c:formatCode>General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0-48FC-A95B-A5B701AAD9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(HEP)'!$G$360:$K$360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 (HEP)'!$G$361:$K$361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2-4821-8D18-638141D2C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(HEP)'!$G$379:$K$379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 (HEP)'!$G$380:$K$380</c:f>
              <c:numCache>
                <c:formatCode>General</c:formatCode>
                <c:ptCount val="5"/>
                <c:pt idx="0">
                  <c:v>90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E-490A-8754-E4794E6D36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(HEP)'!$G$398:$K$398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 (HEP)'!$G$399:$K$399</c:f>
              <c:numCache>
                <c:formatCode>General</c:formatCode>
                <c:ptCount val="5"/>
                <c:pt idx="0">
                  <c:v>70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C-43C3-92A2-207EBE3E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(HEP)'!$G$415:$K$415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'BA (HEP)'!$G$416:$K$416</c:f>
              <c:numCache>
                <c:formatCode>General</c:formatCode>
                <c:ptCount val="5"/>
                <c:pt idx="0">
                  <c:v>50</c:v>
                </c:pt>
                <c:pt idx="1">
                  <c:v>20</c:v>
                </c:pt>
                <c:pt idx="2">
                  <c:v>30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8FB-864C-837C78BB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'BA (HEP)'!$E$433:$G$433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'BA (HEP)'!$E$434:$G$434</c:f>
              <c:numCache>
                <c:formatCode>General</c:formatCode>
                <c:ptCount val="3"/>
                <c:pt idx="0">
                  <c:v>10</c:v>
                </c:pt>
                <c:pt idx="1">
                  <c:v>90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D-4B1C-ABA6-77E60E75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(HEP)'!$G$448:$K$448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'BA (HEP)'!$G$449:$K$449</c:f>
              <c:numCache>
                <c:formatCode>General</c:formatCode>
                <c:ptCount val="5"/>
                <c:pt idx="0">
                  <c:v>70</c:v>
                </c:pt>
                <c:pt idx="1">
                  <c:v>20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5-4591-9C37-F9BD51C375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(HEP)'!$G$472:$K$472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'BA (HEP)'!$G$473:$K$473</c:f>
              <c:numCache>
                <c:formatCode>General</c:formatCode>
                <c:ptCount val="5"/>
                <c:pt idx="0">
                  <c:v>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D-4F27-B9EE-7FA13ADD1F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(HEP)'!$G$499:$K$499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'BA (HEP)'!$G$500:$K$500</c:f>
              <c:numCache>
                <c:formatCode>General</c:formatCode>
                <c:ptCount val="5"/>
                <c:pt idx="0">
                  <c:v>10</c:v>
                </c:pt>
                <c:pt idx="1">
                  <c:v>80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1-4E66-88CE-48A88272D7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(HEP)'!$G$523:$K$523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(HEP)'!$G$524:$K$524</c:f>
              <c:numCache>
                <c:formatCode>0.00</c:formatCode>
                <c:ptCount val="5"/>
                <c:pt idx="0">
                  <c:v>28.571428571428573</c:v>
                </c:pt>
                <c:pt idx="1">
                  <c:v>28.571428571428573</c:v>
                </c:pt>
                <c:pt idx="2">
                  <c:v>42.857142857142854</c:v>
                </c:pt>
                <c:pt idx="3" formatCode="General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9-43D5-972D-535D5FCDD6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(HEP)'!$G$544:$K$544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'BA (HEP)'!$G$545:$K$545</c:f>
              <c:numCache>
                <c:formatCode>General</c:formatCode>
                <c:ptCount val="5"/>
                <c:pt idx="0">
                  <c:v>30</c:v>
                </c:pt>
                <c:pt idx="1">
                  <c:v>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9-4254-8324-35ACFBD62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(HEP)'!$E$565:$G$565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'BA (HEP)'!$E$566:$G$566</c:f>
              <c:numCache>
                <c:formatCode>General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F-4B58-8D0E-38430650A1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(HEP)'!$E$588:$G$588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'BA (HEP)'!$E$589:$G$589</c:f>
              <c:numCache>
                <c:formatCode>General</c:formatCode>
                <c:ptCount val="3"/>
                <c:pt idx="0">
                  <c:v>60</c:v>
                </c:pt>
                <c:pt idx="1">
                  <c:v>40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A-48B0-A43D-727EA140B3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(HEP)'!$E$607:$G$607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'BA (HEP)'!$E$608:$G$608</c:f>
              <c:numCache>
                <c:formatCode>General</c:formatCode>
                <c:ptCount val="3"/>
                <c:pt idx="0">
                  <c:v>90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6-45C4-B57E-F70DA1739E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(HEP)'!$G$626:$K$626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(HEP)'!$G$627:$K$627</c:f>
              <c:numCache>
                <c:formatCode>General</c:formatCode>
                <c:ptCount val="5"/>
                <c:pt idx="0">
                  <c:v>60</c:v>
                </c:pt>
                <c:pt idx="1">
                  <c:v>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5-4426-AEAF-9F0F3A6407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(HEP)'!$G$649:$K$649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(HEP)'!$G$650:$K$650</c:f>
              <c:numCache>
                <c:formatCode>General</c:formatCode>
                <c:ptCount val="5"/>
                <c:pt idx="0">
                  <c:v>10</c:v>
                </c:pt>
                <c:pt idx="1">
                  <c:v>80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C-47B0-9D0D-C626B9E9D5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(HEP)'!$G$669:$K$669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(HEP)'!$G$670:$K$670</c:f>
              <c:numCache>
                <c:formatCode>General</c:formatCode>
                <c:ptCount val="5"/>
                <c:pt idx="0">
                  <c:v>50</c:v>
                </c:pt>
                <c:pt idx="1">
                  <c:v>40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2-4999-90E9-6C0946F054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(HEP)'!$G$687:$K$687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(HEP)'!$G$688:$K$688</c:f>
              <c:numCache>
                <c:formatCode>General</c:formatCode>
                <c:ptCount val="5"/>
                <c:pt idx="0">
                  <c:v>20</c:v>
                </c:pt>
                <c:pt idx="1">
                  <c:v>70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4-4CE6-BA29-55C7B762D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(HEP)'!$G$710:$K$710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(HEP)'!$G$711:$K$711</c:f>
              <c:numCache>
                <c:formatCode>General</c:formatCode>
                <c:ptCount val="5"/>
                <c:pt idx="0">
                  <c:v>40</c:v>
                </c:pt>
                <c:pt idx="1">
                  <c:v>40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D-44BB-8548-F3F59830A8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(HEP)'!$G$730:$K$730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(HEP)'!$G$731:$K$731</c:f>
              <c:numCache>
                <c:formatCode>General</c:formatCode>
                <c:ptCount val="5"/>
                <c:pt idx="0">
                  <c:v>10</c:v>
                </c:pt>
                <c:pt idx="1">
                  <c:v>70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5E0-A0A5-F53C07CF13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(HEP)'!$G$755:$K$755</c:f>
              <c:numCache>
                <c:formatCode>General</c:formatCode>
                <c:ptCount val="5"/>
                <c:pt idx="0">
                  <c:v>0</c:v>
                </c:pt>
                <c:pt idx="1">
                  <c:v>50</c:v>
                </c:pt>
                <c:pt idx="2">
                  <c:v>40</c:v>
                </c:pt>
                <c:pt idx="3">
                  <c:v>0</c:v>
                </c:pt>
                <c:pt idx="4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B-4AD4-AC8E-A30BCF915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(HEP)'!$G$777:$K$777</c:f>
              <c:numCache>
                <c:formatCode>General</c:formatCode>
                <c:ptCount val="5"/>
                <c:pt idx="0">
                  <c:v>50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4-43DD-BF7B-F65AE1589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(HEP)'!$G$801:$K$801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'BA (HEP)'!$G$802:$K$802</c:f>
              <c:numCache>
                <c:formatCode>General</c:formatCode>
                <c:ptCount val="5"/>
                <c:pt idx="0">
                  <c:v>20</c:v>
                </c:pt>
                <c:pt idx="1">
                  <c:v>60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D-406D-8509-FD595DDDAF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'BA (HEP)'!$D$16:$E$16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'BA (HEP)'!$D$17:$E$17</c:f>
              <c:numCache>
                <c:formatCode>General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5-4222-A985-C3BA800F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 (HEP)'!$G$44:$K$44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'BA (HEP)'!$G$45:$K$45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B9C-9CA8-8362962811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'PCM&amp;PMC'!$D$5:$E$5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'PCM&amp;PMC'!$D$6:$E$6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6-442F-AAE9-3FAAC5F28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'PCM&amp;PMC'!$D$30:$E$30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'PCM&amp;PMC'!$D$31:$E$31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8-4C74-ACD5-AA74FE55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'PCM&amp;PMC'!$G$82:$K$82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'PCM&amp;PMC'!$G$83:$K$83</c:f>
              <c:numCache>
                <c:formatCode>General</c:formatCode>
                <c:ptCount val="5"/>
                <c:pt idx="0">
                  <c:v>10</c:v>
                </c:pt>
                <c:pt idx="1">
                  <c:v>62.5</c:v>
                </c:pt>
                <c:pt idx="2">
                  <c:v>25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C-47F9-8E76-09F85E9002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'PCM&amp;PMC'!$G$60:$K$60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'PCM&amp;PMC'!$G$61:$K$61</c:f>
              <c:numCache>
                <c:formatCode>General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3B-43F5-891D-BCF7EC1D1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'PCM&amp;PMC'!$G$107:$K$107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'PCM&amp;PMC'!$G$108:$K$108</c:f>
              <c:numCache>
                <c:formatCode>General</c:formatCode>
                <c:ptCount val="5"/>
                <c:pt idx="0">
                  <c:v>25</c:v>
                </c:pt>
                <c:pt idx="1">
                  <c:v>65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0-4F7D-9902-2D931B6301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'PCM&amp;PMC'!$G$128:$K$128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'PCM&amp;PMC'!$G$129:$K$129</c:f>
              <c:numCache>
                <c:formatCode>General</c:formatCode>
                <c:ptCount val="5"/>
                <c:pt idx="0">
                  <c:v>20</c:v>
                </c:pt>
                <c:pt idx="1">
                  <c:v>70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A-4CBF-A3DE-D442F8CF1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'PCM&amp;PMC'!$G$146:$K$146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'PCM&amp;PMC'!$G$147:$K$147</c:f>
              <c:numCache>
                <c:formatCode>0.00</c:formatCode>
                <c:ptCount val="5"/>
                <c:pt idx="0">
                  <c:v>22.5</c:v>
                </c:pt>
                <c:pt idx="1">
                  <c:v>42.5</c:v>
                </c:pt>
                <c:pt idx="2" formatCode="General">
                  <c:v>32.5</c:v>
                </c:pt>
                <c:pt idx="3" formatCode="General">
                  <c:v>5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C-43B1-AC92-0525A178BA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'PCM&amp;PMC'!$G$166:$K$166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'PCM&amp;PMC'!$G$167:$K$167</c:f>
              <c:numCache>
                <c:formatCode>General</c:formatCode>
                <c:ptCount val="5"/>
                <c:pt idx="0">
                  <c:v>25</c:v>
                </c:pt>
                <c:pt idx="1">
                  <c:v>62.5</c:v>
                </c:pt>
                <c:pt idx="2">
                  <c:v>12.5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99-4CAD-9DB3-6830C29F84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'PCM&amp;PMC'!$G$186:$K$186</c:f>
              <c:strCache>
                <c:ptCount val="5"/>
                <c:pt idx="0">
                  <c:v>challenging %</c:v>
                </c:pt>
                <c:pt idx="1">
                  <c:v>adequate %</c:v>
                </c:pt>
                <c:pt idx="2">
                  <c:v>inadequate %</c:v>
                </c:pt>
                <c:pt idx="3">
                  <c:v>dull %</c:v>
                </c:pt>
                <c:pt idx="4">
                  <c:v>irrelevant %</c:v>
                </c:pt>
              </c:strCache>
            </c:strRef>
          </c:cat>
          <c:val>
            <c:numRef>
              <c:f>'PCM&amp;PMC'!$G$187:$K$187</c:f>
              <c:numCache>
                <c:formatCode>General</c:formatCode>
                <c:ptCount val="5"/>
                <c:pt idx="0">
                  <c:v>10</c:v>
                </c:pt>
                <c:pt idx="1">
                  <c:v>75</c:v>
                </c:pt>
                <c:pt idx="2">
                  <c:v>7.5</c:v>
                </c:pt>
                <c:pt idx="3">
                  <c:v>7.5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D-4A43-9CA2-12AF0E1012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'PCM&amp;PMC'!$G$206:$K$206</c:f>
              <c:strCache>
                <c:ptCount val="5"/>
                <c:pt idx="0">
                  <c:v>highlyrelevant %</c:v>
                </c:pt>
                <c:pt idx="1">
                  <c:v>relevant %</c:v>
                </c:pt>
                <c:pt idx="2">
                  <c:v>partlyRelevant  %</c:v>
                </c:pt>
                <c:pt idx="3">
                  <c:v>mostlyirrelevant %</c:v>
                </c:pt>
                <c:pt idx="4">
                  <c:v>completelyirrelevant %</c:v>
                </c:pt>
              </c:strCache>
            </c:strRef>
          </c:cat>
          <c:val>
            <c:numRef>
              <c:f>'PCM&amp;PMC'!$G$207:$K$207</c:f>
              <c:numCache>
                <c:formatCode>General</c:formatCode>
                <c:ptCount val="5"/>
                <c:pt idx="0">
                  <c:v>17.5</c:v>
                </c:pt>
                <c:pt idx="1">
                  <c:v>75</c:v>
                </c:pt>
                <c:pt idx="2">
                  <c:v>7.5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E-4284-BB8A-721095D79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'PCM&amp;PMC'!$G$226:$K$226</c:f>
              <c:strCache>
                <c:ptCount val="5"/>
                <c:pt idx="0">
                  <c:v>(90 to100% ) %</c:v>
                </c:pt>
                <c:pt idx="1">
                  <c:v>(75 to 90% )  %</c:v>
                </c:pt>
                <c:pt idx="2">
                  <c:v>( 50 to 75% ) %</c:v>
                </c:pt>
                <c:pt idx="3">
                  <c:v>(40 to 50% ) %</c:v>
                </c:pt>
                <c:pt idx="4">
                  <c:v>(less than40%) %</c:v>
                </c:pt>
              </c:strCache>
            </c:strRef>
          </c:cat>
          <c:val>
            <c:numRef>
              <c:f>'PCM&amp;PMC'!$G$227:$K$227</c:f>
              <c:numCache>
                <c:formatCode>General</c:formatCode>
                <c:ptCount val="5"/>
                <c:pt idx="0">
                  <c:v>75</c:v>
                </c:pt>
                <c:pt idx="1">
                  <c:v>20</c:v>
                </c:pt>
                <c:pt idx="2">
                  <c:v>2.5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5-4EAF-8E06-82A5D9A5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'PCM&amp;PMC'!$G$244:$K$244</c:f>
              <c:strCache>
                <c:ptCount val="5"/>
                <c:pt idx="0">
                  <c:v>excellent %</c:v>
                </c:pt>
                <c:pt idx="1">
                  <c:v>adequate %</c:v>
                </c:pt>
                <c:pt idx="2">
                  <c:v>inadequate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'PCM&amp;PMC'!$G$245:$K$245</c:f>
              <c:numCache>
                <c:formatCode>General</c:formatCode>
                <c:ptCount val="5"/>
                <c:pt idx="0">
                  <c:v>35</c:v>
                </c:pt>
                <c:pt idx="1">
                  <c:v>55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5-4EB4-A80A-7B5D36D24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'PCM&amp;PMC'!$G$272:$K$272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'PCM&amp;PMC'!$G$273:$K$273</c:f>
              <c:numCache>
                <c:formatCode>General</c:formatCode>
                <c:ptCount val="5"/>
                <c:pt idx="0">
                  <c:v>20</c:v>
                </c:pt>
                <c:pt idx="1">
                  <c:v>67.5</c:v>
                </c:pt>
                <c:pt idx="2" formatCode="0.00">
                  <c:v>5</c:v>
                </c:pt>
                <c:pt idx="3" formatCode="0.00">
                  <c:v>7.5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8-40F7-A910-29A4BA04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'PCM&amp;PMC'!$G$291:$K$291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'PCM&amp;PMC'!$G$292:$K$292</c:f>
              <c:numCache>
                <c:formatCode>General</c:formatCode>
                <c:ptCount val="5"/>
                <c:pt idx="0">
                  <c:v>65</c:v>
                </c:pt>
                <c:pt idx="1">
                  <c:v>15</c:v>
                </c:pt>
                <c:pt idx="2">
                  <c:v>17.5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5-41DB-9F57-E58FE9689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'PCM&amp;PMC'!$G$312:$K$312</c:f>
              <c:strCache>
                <c:ptCount val="5"/>
                <c:pt idx="0">
                  <c:v>100%</c:v>
                </c:pt>
                <c:pt idx="1">
                  <c:v>75%</c:v>
                </c:pt>
                <c:pt idx="2">
                  <c:v>50%</c:v>
                </c:pt>
                <c:pt idx="3">
                  <c:v>25%</c:v>
                </c:pt>
                <c:pt idx="4">
                  <c:v>below25%</c:v>
                </c:pt>
              </c:strCache>
            </c:strRef>
          </c:cat>
          <c:val>
            <c:numRef>
              <c:f>'PCM&amp;PMC'!$G$313:$K$313</c:f>
              <c:numCache>
                <c:formatCode>General</c:formatCode>
                <c:ptCount val="5"/>
                <c:pt idx="0">
                  <c:v>7.5</c:v>
                </c:pt>
                <c:pt idx="1">
                  <c:v>12.5</c:v>
                </c:pt>
                <c:pt idx="2">
                  <c:v>47.5</c:v>
                </c:pt>
                <c:pt idx="3">
                  <c:v>25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9-4A3B-8233-F11AA1BAEE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'PCM&amp;PMC'!$G$337:$K$337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'PCM&amp;PMC'!$G$338:$K$338</c:f>
              <c:numCache>
                <c:formatCode>General</c:formatCode>
                <c:ptCount val="5"/>
                <c:pt idx="0">
                  <c:v>25</c:v>
                </c:pt>
                <c:pt idx="1">
                  <c:v>65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235-A5EF-7CA2791566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'PCM&amp;PMC'!$G$360:$K$360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'PCM&amp;PMC'!$G$361:$K$361</c:f>
              <c:numCache>
                <c:formatCode>General</c:formatCode>
                <c:ptCount val="5"/>
                <c:pt idx="0">
                  <c:v>52.5</c:v>
                </c:pt>
                <c:pt idx="1">
                  <c:v>47.5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6-4938-8771-AA0EC69D6F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'PCM&amp;PMC'!$G$379:$K$379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'PCM&amp;PMC'!$G$380:$K$380</c:f>
              <c:numCache>
                <c:formatCode>General</c:formatCode>
                <c:ptCount val="5"/>
                <c:pt idx="0">
                  <c:v>47.5</c:v>
                </c:pt>
                <c:pt idx="1">
                  <c:v>40</c:v>
                </c:pt>
                <c:pt idx="2">
                  <c:v>12.5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2-4A93-9BCE-D886C28D1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'PCM&amp;PMC'!$G$398:$K$398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'PCM&amp;PMC'!$G$399:$K$399</c:f>
              <c:numCache>
                <c:formatCode>General</c:formatCode>
                <c:ptCount val="5"/>
                <c:pt idx="0">
                  <c:v>32.5</c:v>
                </c:pt>
                <c:pt idx="1">
                  <c:v>32.5</c:v>
                </c:pt>
                <c:pt idx="2">
                  <c:v>50</c:v>
                </c:pt>
                <c:pt idx="3">
                  <c:v>7.5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3-495F-B94B-FE3C205B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'PCM&amp;PMC'!$G$415:$K$415</c:f>
              <c:strCache>
                <c:ptCount val="5"/>
                <c:pt idx="0">
                  <c:v>Highly %</c:v>
                </c:pt>
                <c:pt idx="1">
                  <c:v>Appreciably %</c:v>
                </c:pt>
                <c:pt idx="2">
                  <c:v>Moderately %</c:v>
                </c:pt>
                <c:pt idx="3">
                  <c:v>Poorly %</c:v>
                </c:pt>
                <c:pt idx="4">
                  <c:v>Not at all %</c:v>
                </c:pt>
              </c:strCache>
            </c:strRef>
          </c:cat>
          <c:val>
            <c:numRef>
              <c:f>'PCM&amp;PMC'!$G$416:$K$416</c:f>
              <c:numCache>
                <c:formatCode>General</c:formatCode>
                <c:ptCount val="5"/>
                <c:pt idx="0">
                  <c:v>32.5</c:v>
                </c:pt>
                <c:pt idx="1">
                  <c:v>60</c:v>
                </c:pt>
                <c:pt idx="2">
                  <c:v>5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9-47C0-ACC7-154F7D7B8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'PCM&amp;PMC'!$E$433:$G$433</c:f>
              <c:strCache>
                <c:ptCount val="3"/>
                <c:pt idx="0">
                  <c:v>superior %</c:v>
                </c:pt>
                <c:pt idx="1">
                  <c:v>equal %</c:v>
                </c:pt>
                <c:pt idx="2">
                  <c:v>inferior %</c:v>
                </c:pt>
              </c:strCache>
            </c:strRef>
          </c:cat>
          <c:val>
            <c:numRef>
              <c:f>'PCM&amp;PMC'!$E$434:$G$434</c:f>
              <c:numCache>
                <c:formatCode>General</c:formatCode>
                <c:ptCount val="3"/>
                <c:pt idx="0">
                  <c:v>20</c:v>
                </c:pt>
                <c:pt idx="1">
                  <c:v>45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0-41A0-ABCD-BA3C4501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'PCM&amp;PMC'!$G$448:$K$448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'PCM&amp;PMC'!$G$449:$K$449</c:f>
              <c:numCache>
                <c:formatCode>General</c:formatCode>
                <c:ptCount val="5"/>
                <c:pt idx="0">
                  <c:v>50</c:v>
                </c:pt>
                <c:pt idx="1">
                  <c:v>37.5</c:v>
                </c:pt>
                <c:pt idx="2">
                  <c:v>7.5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1-476E-B609-E3EE5EE7BF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'PCM&amp;PMC'!$G$472:$K$472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satisfactory %</c:v>
                </c:pt>
                <c:pt idx="3">
                  <c:v>unsatisfactory %</c:v>
                </c:pt>
                <c:pt idx="4">
                  <c:v>very poor  % </c:v>
                </c:pt>
              </c:strCache>
            </c:strRef>
          </c:cat>
          <c:val>
            <c:numRef>
              <c:f>'PCM&amp;PMC'!$G$473:$K$473</c:f>
              <c:numCache>
                <c:formatCode>General</c:formatCode>
                <c:ptCount val="5"/>
                <c:pt idx="0">
                  <c:v>62.5</c:v>
                </c:pt>
                <c:pt idx="1">
                  <c:v>22.5</c:v>
                </c:pt>
                <c:pt idx="2">
                  <c:v>15</c:v>
                </c:pt>
                <c:pt idx="3">
                  <c:v>0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5A-47ED-BB75-D74A653884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'PCM&amp;PMC'!$G$499:$K$499</c:f>
              <c:strCache>
                <c:ptCount val="5"/>
                <c:pt idx="0">
                  <c:v>very helpful %</c:v>
                </c:pt>
                <c:pt idx="1">
                  <c:v> helpful %</c:v>
                </c:pt>
                <c:pt idx="2">
                  <c:v>indifferent %</c:v>
                </c:pt>
                <c:pt idx="3">
                  <c:v>unhelpful %</c:v>
                </c:pt>
                <c:pt idx="4">
                  <c:v>cumbersome %</c:v>
                </c:pt>
              </c:strCache>
            </c:strRef>
          </c:cat>
          <c:val>
            <c:numRef>
              <c:f>'PCM&amp;PMC'!$G$500:$K$500</c:f>
              <c:numCache>
                <c:formatCode>General</c:formatCode>
                <c:ptCount val="5"/>
                <c:pt idx="0">
                  <c:v>40</c:v>
                </c:pt>
                <c:pt idx="1">
                  <c:v>10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A-47CA-8ECC-885EBACB44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'PCM&amp;PMC'!$G$523:$K$523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'PCM&amp;PMC'!$G$524:$K$524</c:f>
              <c:numCache>
                <c:formatCode>0.00</c:formatCode>
                <c:ptCount val="5"/>
                <c:pt idx="0">
                  <c:v>55.555555555555557</c:v>
                </c:pt>
                <c:pt idx="1">
                  <c:v>33.333333333333336</c:v>
                </c:pt>
                <c:pt idx="2">
                  <c:v>33.333333333333336</c:v>
                </c:pt>
                <c:pt idx="3" formatCode="General">
                  <c:v>0</c:v>
                </c:pt>
                <c:pt idx="4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1D3-A777-3DDB3ED3C6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'PCM&amp;PMC'!$G$544:$K$544</c:f>
              <c:strCache>
                <c:ptCount val="5"/>
                <c:pt idx="0">
                  <c:v>very often  %</c:v>
                </c:pt>
                <c:pt idx="1">
                  <c:v>often %</c:v>
                </c:pt>
                <c:pt idx="2">
                  <c:v>sometimes %</c:v>
                </c:pt>
                <c:pt idx="3">
                  <c:v>rarely %</c:v>
                </c:pt>
                <c:pt idx="4">
                  <c:v>never %</c:v>
                </c:pt>
              </c:strCache>
            </c:strRef>
          </c:cat>
          <c:val>
            <c:numRef>
              <c:f>'PCM&amp;PMC'!$G$545:$K$545</c:f>
              <c:numCache>
                <c:formatCode>General</c:formatCode>
                <c:ptCount val="5"/>
                <c:pt idx="0">
                  <c:v>37.5</c:v>
                </c:pt>
                <c:pt idx="1">
                  <c:v>60</c:v>
                </c:pt>
                <c:pt idx="2">
                  <c:v>0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6-4CDE-8515-5B5582DBCD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'PCM&amp;PMC'!$E$565:$G$565</c:f>
              <c:strCache>
                <c:ptCount val="3"/>
                <c:pt idx="0">
                  <c:v>co-operative %</c:v>
                </c:pt>
                <c:pt idx="1">
                  <c:v>indifferent %</c:v>
                </c:pt>
                <c:pt idx="2">
                  <c:v>discouraging %</c:v>
                </c:pt>
              </c:strCache>
            </c:strRef>
          </c:cat>
          <c:val>
            <c:numRef>
              <c:f>'PCM&amp;PMC'!$E$566:$G$566</c:f>
              <c:numCache>
                <c:formatCode>General</c:formatCode>
                <c:ptCount val="3"/>
                <c:pt idx="0">
                  <c:v>37.5</c:v>
                </c:pt>
                <c:pt idx="1">
                  <c:v>60</c:v>
                </c:pt>
                <c:pt idx="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7-49C9-A70D-657276B0AF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'PCM&amp;PMC'!$E$588:$G$588</c:f>
              <c:strCache>
                <c:ptCount val="3"/>
                <c:pt idx="0">
                  <c:v>yes %</c:v>
                </c:pt>
                <c:pt idx="1">
                  <c:v>marginally %</c:v>
                </c:pt>
                <c:pt idx="2">
                  <c:v> no %</c:v>
                </c:pt>
              </c:strCache>
            </c:strRef>
          </c:cat>
          <c:val>
            <c:numRef>
              <c:f>'PCM&amp;PMC'!$E$589:$G$589</c:f>
              <c:numCache>
                <c:formatCode>General</c:formatCode>
                <c:ptCount val="3"/>
                <c:pt idx="0">
                  <c:v>72.5</c:v>
                </c:pt>
                <c:pt idx="1">
                  <c:v>27.5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2-4F86-93A4-A72F57EC74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'PCM&amp;PMC'!$E$607:$G$607</c:f>
              <c:strCache>
                <c:ptCount val="3"/>
                <c:pt idx="0">
                  <c:v>proudly %</c:v>
                </c:pt>
                <c:pt idx="1">
                  <c:v> indifferently %</c:v>
                </c:pt>
                <c:pt idx="2">
                  <c:v>disapprovingly %</c:v>
                </c:pt>
              </c:strCache>
            </c:strRef>
          </c:cat>
          <c:val>
            <c:numRef>
              <c:f>'PCM&amp;PMC'!$E$608:$G$608</c:f>
              <c:numCache>
                <c:formatCode>General</c:formatCode>
                <c:ptCount val="3"/>
                <c:pt idx="0">
                  <c:v>97.5</c:v>
                </c:pt>
                <c:pt idx="1">
                  <c:v>2.5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E-4B51-BF33-E8EEEED5F6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'PCM&amp;PMC'!$G$626:$K$626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'PCM&amp;PMC'!$G$627:$K$627</c:f>
              <c:numCache>
                <c:formatCode>General</c:formatCode>
                <c:ptCount val="5"/>
                <c:pt idx="0">
                  <c:v>45</c:v>
                </c:pt>
                <c:pt idx="1">
                  <c:v>47.5</c:v>
                </c:pt>
                <c:pt idx="2">
                  <c:v>2.5</c:v>
                </c:pt>
                <c:pt idx="3">
                  <c:v>2.5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9-4C00-8A53-E05108FE79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'PCM&amp;PMC'!$G$649:$K$649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'PCM&amp;PMC'!$G$650:$K$650</c:f>
              <c:numCache>
                <c:formatCode>General</c:formatCode>
                <c:ptCount val="5"/>
                <c:pt idx="0">
                  <c:v>47.5</c:v>
                </c:pt>
                <c:pt idx="1">
                  <c:v>40</c:v>
                </c:pt>
                <c:pt idx="2">
                  <c:v>12.5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2-4E46-B935-2EFC732CAA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'PCM&amp;PMC'!$G$669:$K$669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'PCM&amp;PMC'!$G$670:$K$670</c:f>
              <c:numCache>
                <c:formatCode>General</c:formatCode>
                <c:ptCount val="5"/>
                <c:pt idx="0">
                  <c:v>32.5</c:v>
                </c:pt>
                <c:pt idx="1">
                  <c:v>65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4-41F0-9691-D2304C7BDB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'PCM&amp;PMC'!$G$687:$K$687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'PCM&amp;PMC'!$G$688:$K$688</c:f>
              <c:numCache>
                <c:formatCode>General</c:formatCode>
                <c:ptCount val="5"/>
                <c:pt idx="0">
                  <c:v>35</c:v>
                </c:pt>
                <c:pt idx="1">
                  <c:v>32.5</c:v>
                </c:pt>
                <c:pt idx="2">
                  <c:v>32.5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694-BAB8-3896B13F38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'PCM&amp;PMC'!$G$710:$K$710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'PCM&amp;PMC'!$G$711:$K$711</c:f>
              <c:numCache>
                <c:formatCode>General</c:formatCode>
                <c:ptCount val="5"/>
                <c:pt idx="0">
                  <c:v>35</c:v>
                </c:pt>
                <c:pt idx="1">
                  <c:v>50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5-428E-9B13-C31A59A0C2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'PCM&amp;PMC'!$G$730:$K$730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'PCM&amp;PMC'!$G$731:$K$731</c:f>
              <c:numCache>
                <c:formatCode>General</c:formatCode>
                <c:ptCount val="5"/>
                <c:pt idx="0">
                  <c:v>52.5</c:v>
                </c:pt>
                <c:pt idx="1">
                  <c:v>35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5-4879-AA26-C21C59FB24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'PCM&amp;PMC'!$G$754:$K$754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'PCM&amp;PMC'!$G$755:$K$755</c:f>
              <c:numCache>
                <c:formatCode>0.00</c:formatCode>
                <c:ptCount val="5"/>
                <c:pt idx="0">
                  <c:v>16.666666666666668</c:v>
                </c:pt>
                <c:pt idx="1">
                  <c:v>33.333333333333336</c:v>
                </c:pt>
                <c:pt idx="2" formatCode="General">
                  <c:v>50</c:v>
                </c:pt>
                <c:pt idx="3" formatCode="General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4-4239-9FFF-01C2ECA8F6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'PCM&amp;PMC'!$G$776:$K$776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'PCM&amp;PMC'!$G$777:$K$777</c:f>
              <c:numCache>
                <c:formatCode>General</c:formatCode>
                <c:ptCount val="5"/>
                <c:pt idx="0">
                  <c:v>47.5</c:v>
                </c:pt>
                <c:pt idx="1">
                  <c:v>50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6-4DE6-BDAB-8D1BE48176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'PCM&amp;PMC'!$G$801:$K$801</c:f>
              <c:strCache>
                <c:ptCount val="5"/>
                <c:pt idx="0">
                  <c:v>very good  %</c:v>
                </c:pt>
                <c:pt idx="1">
                  <c:v> good %</c:v>
                </c:pt>
                <c:pt idx="2">
                  <c:v>average %</c:v>
                </c:pt>
                <c:pt idx="3">
                  <c:v>poor  %</c:v>
                </c:pt>
                <c:pt idx="4">
                  <c:v>very poor  % </c:v>
                </c:pt>
              </c:strCache>
            </c:strRef>
          </c:cat>
          <c:val>
            <c:numRef>
              <c:f>'PCM&amp;PMC'!$G$802:$K$802</c:f>
              <c:numCache>
                <c:formatCode>General</c:formatCode>
                <c:ptCount val="5"/>
                <c:pt idx="0">
                  <c:v>30</c:v>
                </c:pt>
                <c:pt idx="1">
                  <c:v>65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1-4ED5-A44C-D576D88979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'PCM&amp;PMC'!$D$16:$E$16</c:f>
              <c:strCache>
                <c:ptCount val="2"/>
                <c:pt idx="0">
                  <c:v>YES PERCENTAGE</c:v>
                </c:pt>
                <c:pt idx="1">
                  <c:v>NO PERCENTAGE</c:v>
                </c:pt>
              </c:strCache>
            </c:strRef>
          </c:cat>
          <c:val>
            <c:numRef>
              <c:f>'PCM&amp;PMC'!$D$17:$E$17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5-4B66-A1D6-92046369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'PCM&amp;PMC'!$G$44:$K$44</c:f>
              <c:strCache>
                <c:ptCount val="5"/>
                <c:pt idx="0">
                  <c:v>EXCELLENT %</c:v>
                </c:pt>
                <c:pt idx="1">
                  <c:v>VERY GOOD  %</c:v>
                </c:pt>
                <c:pt idx="2">
                  <c:v>   MODERATE %</c:v>
                </c:pt>
                <c:pt idx="3">
                  <c:v>POOR %</c:v>
                </c:pt>
                <c:pt idx="4">
                  <c:v>EXTREMELY POOR %</c:v>
                </c:pt>
              </c:strCache>
            </c:strRef>
          </c:cat>
          <c:val>
            <c:numRef>
              <c:f>'PCM&amp;PMC'!$G$45:$K$45</c:f>
              <c:numCache>
                <c:formatCode>General</c:formatCode>
                <c:ptCount val="5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8-4427-9F31-0230C26E1D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26" Type="http://schemas.openxmlformats.org/officeDocument/2006/relationships/chart" Target="../charts/chart65.xml"/><Relationship Id="rId39" Type="http://schemas.openxmlformats.org/officeDocument/2006/relationships/chart" Target="../charts/chart78.xml"/><Relationship Id="rId21" Type="http://schemas.openxmlformats.org/officeDocument/2006/relationships/chart" Target="../charts/chart60.xml"/><Relationship Id="rId34" Type="http://schemas.openxmlformats.org/officeDocument/2006/relationships/chart" Target="../charts/chart73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4.xml"/><Relationship Id="rId33" Type="http://schemas.openxmlformats.org/officeDocument/2006/relationships/chart" Target="../charts/chart72.xml"/><Relationship Id="rId38" Type="http://schemas.openxmlformats.org/officeDocument/2006/relationships/chart" Target="../charts/chart77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29" Type="http://schemas.openxmlformats.org/officeDocument/2006/relationships/chart" Target="../charts/chart68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chart" Target="../charts/chart63.xml"/><Relationship Id="rId32" Type="http://schemas.openxmlformats.org/officeDocument/2006/relationships/chart" Target="../charts/chart71.xml"/><Relationship Id="rId37" Type="http://schemas.openxmlformats.org/officeDocument/2006/relationships/chart" Target="../charts/chart76.xml"/><Relationship Id="rId40" Type="http://schemas.openxmlformats.org/officeDocument/2006/relationships/chart" Target="../charts/chart79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28" Type="http://schemas.openxmlformats.org/officeDocument/2006/relationships/chart" Target="../charts/chart67.xml"/><Relationship Id="rId36" Type="http://schemas.openxmlformats.org/officeDocument/2006/relationships/chart" Target="../charts/chart75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31" Type="http://schemas.openxmlformats.org/officeDocument/2006/relationships/chart" Target="../charts/chart70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Relationship Id="rId27" Type="http://schemas.openxmlformats.org/officeDocument/2006/relationships/chart" Target="../charts/chart66.xml"/><Relationship Id="rId30" Type="http://schemas.openxmlformats.org/officeDocument/2006/relationships/chart" Target="../charts/chart69.xml"/><Relationship Id="rId35" Type="http://schemas.openxmlformats.org/officeDocument/2006/relationships/chart" Target="../charts/chart74.xml"/><Relationship Id="rId8" Type="http://schemas.openxmlformats.org/officeDocument/2006/relationships/chart" Target="../charts/chart47.xml"/><Relationship Id="rId3" Type="http://schemas.openxmlformats.org/officeDocument/2006/relationships/chart" Target="../charts/chart4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92.xml"/><Relationship Id="rId18" Type="http://schemas.openxmlformats.org/officeDocument/2006/relationships/chart" Target="../charts/chart97.xml"/><Relationship Id="rId26" Type="http://schemas.openxmlformats.org/officeDocument/2006/relationships/chart" Target="../charts/chart105.xml"/><Relationship Id="rId39" Type="http://schemas.openxmlformats.org/officeDocument/2006/relationships/chart" Target="../charts/chart118.xml"/><Relationship Id="rId21" Type="http://schemas.openxmlformats.org/officeDocument/2006/relationships/chart" Target="../charts/chart100.xml"/><Relationship Id="rId34" Type="http://schemas.openxmlformats.org/officeDocument/2006/relationships/chart" Target="../charts/chart113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17" Type="http://schemas.openxmlformats.org/officeDocument/2006/relationships/chart" Target="../charts/chart96.xml"/><Relationship Id="rId25" Type="http://schemas.openxmlformats.org/officeDocument/2006/relationships/chart" Target="../charts/chart104.xml"/><Relationship Id="rId33" Type="http://schemas.openxmlformats.org/officeDocument/2006/relationships/chart" Target="../charts/chart112.xml"/><Relationship Id="rId38" Type="http://schemas.openxmlformats.org/officeDocument/2006/relationships/chart" Target="../charts/chart117.xml"/><Relationship Id="rId2" Type="http://schemas.openxmlformats.org/officeDocument/2006/relationships/chart" Target="../charts/chart81.xml"/><Relationship Id="rId16" Type="http://schemas.openxmlformats.org/officeDocument/2006/relationships/chart" Target="../charts/chart95.xml"/><Relationship Id="rId20" Type="http://schemas.openxmlformats.org/officeDocument/2006/relationships/chart" Target="../charts/chart99.xml"/><Relationship Id="rId29" Type="http://schemas.openxmlformats.org/officeDocument/2006/relationships/chart" Target="../charts/chart108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24" Type="http://schemas.openxmlformats.org/officeDocument/2006/relationships/chart" Target="../charts/chart103.xml"/><Relationship Id="rId32" Type="http://schemas.openxmlformats.org/officeDocument/2006/relationships/chart" Target="../charts/chart111.xml"/><Relationship Id="rId37" Type="http://schemas.openxmlformats.org/officeDocument/2006/relationships/chart" Target="../charts/chart116.xml"/><Relationship Id="rId40" Type="http://schemas.openxmlformats.org/officeDocument/2006/relationships/chart" Target="../charts/chart119.xml"/><Relationship Id="rId5" Type="http://schemas.openxmlformats.org/officeDocument/2006/relationships/chart" Target="../charts/chart84.xml"/><Relationship Id="rId15" Type="http://schemas.openxmlformats.org/officeDocument/2006/relationships/chart" Target="../charts/chart94.xml"/><Relationship Id="rId23" Type="http://schemas.openxmlformats.org/officeDocument/2006/relationships/chart" Target="../charts/chart102.xml"/><Relationship Id="rId28" Type="http://schemas.openxmlformats.org/officeDocument/2006/relationships/chart" Target="../charts/chart107.xml"/><Relationship Id="rId36" Type="http://schemas.openxmlformats.org/officeDocument/2006/relationships/chart" Target="../charts/chart115.xml"/><Relationship Id="rId10" Type="http://schemas.openxmlformats.org/officeDocument/2006/relationships/chart" Target="../charts/chart89.xml"/><Relationship Id="rId19" Type="http://schemas.openxmlformats.org/officeDocument/2006/relationships/chart" Target="../charts/chart98.xml"/><Relationship Id="rId31" Type="http://schemas.openxmlformats.org/officeDocument/2006/relationships/chart" Target="../charts/chart110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Relationship Id="rId14" Type="http://schemas.openxmlformats.org/officeDocument/2006/relationships/chart" Target="../charts/chart93.xml"/><Relationship Id="rId22" Type="http://schemas.openxmlformats.org/officeDocument/2006/relationships/chart" Target="../charts/chart101.xml"/><Relationship Id="rId27" Type="http://schemas.openxmlformats.org/officeDocument/2006/relationships/chart" Target="../charts/chart106.xml"/><Relationship Id="rId30" Type="http://schemas.openxmlformats.org/officeDocument/2006/relationships/chart" Target="../charts/chart109.xml"/><Relationship Id="rId35" Type="http://schemas.openxmlformats.org/officeDocument/2006/relationships/chart" Target="../charts/chart114.xml"/><Relationship Id="rId8" Type="http://schemas.openxmlformats.org/officeDocument/2006/relationships/chart" Target="../charts/chart87.xml"/><Relationship Id="rId3" Type="http://schemas.openxmlformats.org/officeDocument/2006/relationships/chart" Target="../charts/chart82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2.xml"/><Relationship Id="rId18" Type="http://schemas.openxmlformats.org/officeDocument/2006/relationships/chart" Target="../charts/chart137.xml"/><Relationship Id="rId26" Type="http://schemas.openxmlformats.org/officeDocument/2006/relationships/chart" Target="../charts/chart145.xml"/><Relationship Id="rId39" Type="http://schemas.openxmlformats.org/officeDocument/2006/relationships/chart" Target="../charts/chart158.xml"/><Relationship Id="rId21" Type="http://schemas.openxmlformats.org/officeDocument/2006/relationships/chart" Target="../charts/chart140.xml"/><Relationship Id="rId34" Type="http://schemas.openxmlformats.org/officeDocument/2006/relationships/chart" Target="../charts/chart153.xml"/><Relationship Id="rId7" Type="http://schemas.openxmlformats.org/officeDocument/2006/relationships/chart" Target="../charts/chart126.xml"/><Relationship Id="rId12" Type="http://schemas.openxmlformats.org/officeDocument/2006/relationships/chart" Target="../charts/chart131.xml"/><Relationship Id="rId17" Type="http://schemas.openxmlformats.org/officeDocument/2006/relationships/chart" Target="../charts/chart136.xml"/><Relationship Id="rId25" Type="http://schemas.openxmlformats.org/officeDocument/2006/relationships/chart" Target="../charts/chart144.xml"/><Relationship Id="rId33" Type="http://schemas.openxmlformats.org/officeDocument/2006/relationships/chart" Target="../charts/chart152.xml"/><Relationship Id="rId38" Type="http://schemas.openxmlformats.org/officeDocument/2006/relationships/chart" Target="../charts/chart157.xml"/><Relationship Id="rId2" Type="http://schemas.openxmlformats.org/officeDocument/2006/relationships/chart" Target="../charts/chart121.xml"/><Relationship Id="rId16" Type="http://schemas.openxmlformats.org/officeDocument/2006/relationships/chart" Target="../charts/chart135.xml"/><Relationship Id="rId20" Type="http://schemas.openxmlformats.org/officeDocument/2006/relationships/chart" Target="../charts/chart139.xml"/><Relationship Id="rId29" Type="http://schemas.openxmlformats.org/officeDocument/2006/relationships/chart" Target="../charts/chart148.xml"/><Relationship Id="rId1" Type="http://schemas.openxmlformats.org/officeDocument/2006/relationships/chart" Target="../charts/chart120.xml"/><Relationship Id="rId6" Type="http://schemas.openxmlformats.org/officeDocument/2006/relationships/chart" Target="../charts/chart125.xml"/><Relationship Id="rId11" Type="http://schemas.openxmlformats.org/officeDocument/2006/relationships/chart" Target="../charts/chart130.xml"/><Relationship Id="rId24" Type="http://schemas.openxmlformats.org/officeDocument/2006/relationships/chart" Target="../charts/chart143.xml"/><Relationship Id="rId32" Type="http://schemas.openxmlformats.org/officeDocument/2006/relationships/chart" Target="../charts/chart151.xml"/><Relationship Id="rId37" Type="http://schemas.openxmlformats.org/officeDocument/2006/relationships/chart" Target="../charts/chart156.xml"/><Relationship Id="rId40" Type="http://schemas.openxmlformats.org/officeDocument/2006/relationships/chart" Target="../charts/chart159.xml"/><Relationship Id="rId5" Type="http://schemas.openxmlformats.org/officeDocument/2006/relationships/chart" Target="../charts/chart124.xml"/><Relationship Id="rId15" Type="http://schemas.openxmlformats.org/officeDocument/2006/relationships/chart" Target="../charts/chart134.xml"/><Relationship Id="rId23" Type="http://schemas.openxmlformats.org/officeDocument/2006/relationships/chart" Target="../charts/chart142.xml"/><Relationship Id="rId28" Type="http://schemas.openxmlformats.org/officeDocument/2006/relationships/chart" Target="../charts/chart147.xml"/><Relationship Id="rId36" Type="http://schemas.openxmlformats.org/officeDocument/2006/relationships/chart" Target="../charts/chart155.xml"/><Relationship Id="rId10" Type="http://schemas.openxmlformats.org/officeDocument/2006/relationships/chart" Target="../charts/chart129.xml"/><Relationship Id="rId19" Type="http://schemas.openxmlformats.org/officeDocument/2006/relationships/chart" Target="../charts/chart138.xml"/><Relationship Id="rId31" Type="http://schemas.openxmlformats.org/officeDocument/2006/relationships/chart" Target="../charts/chart150.xml"/><Relationship Id="rId4" Type="http://schemas.openxmlformats.org/officeDocument/2006/relationships/chart" Target="../charts/chart123.xml"/><Relationship Id="rId9" Type="http://schemas.openxmlformats.org/officeDocument/2006/relationships/chart" Target="../charts/chart128.xml"/><Relationship Id="rId14" Type="http://schemas.openxmlformats.org/officeDocument/2006/relationships/chart" Target="../charts/chart133.xml"/><Relationship Id="rId22" Type="http://schemas.openxmlformats.org/officeDocument/2006/relationships/chart" Target="../charts/chart141.xml"/><Relationship Id="rId27" Type="http://schemas.openxmlformats.org/officeDocument/2006/relationships/chart" Target="../charts/chart146.xml"/><Relationship Id="rId30" Type="http://schemas.openxmlformats.org/officeDocument/2006/relationships/chart" Target="../charts/chart149.xml"/><Relationship Id="rId35" Type="http://schemas.openxmlformats.org/officeDocument/2006/relationships/chart" Target="../charts/chart154.xml"/><Relationship Id="rId8" Type="http://schemas.openxmlformats.org/officeDocument/2006/relationships/chart" Target="../charts/chart127.xml"/><Relationship Id="rId3" Type="http://schemas.openxmlformats.org/officeDocument/2006/relationships/chart" Target="../charts/chart122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2.xml"/><Relationship Id="rId18" Type="http://schemas.openxmlformats.org/officeDocument/2006/relationships/chart" Target="../charts/chart177.xml"/><Relationship Id="rId26" Type="http://schemas.openxmlformats.org/officeDocument/2006/relationships/chart" Target="../charts/chart185.xml"/><Relationship Id="rId39" Type="http://schemas.openxmlformats.org/officeDocument/2006/relationships/chart" Target="../charts/chart198.xml"/><Relationship Id="rId21" Type="http://schemas.openxmlformats.org/officeDocument/2006/relationships/chart" Target="../charts/chart180.xml"/><Relationship Id="rId34" Type="http://schemas.openxmlformats.org/officeDocument/2006/relationships/chart" Target="../charts/chart193.xml"/><Relationship Id="rId7" Type="http://schemas.openxmlformats.org/officeDocument/2006/relationships/chart" Target="../charts/chart166.xml"/><Relationship Id="rId12" Type="http://schemas.openxmlformats.org/officeDocument/2006/relationships/chart" Target="../charts/chart171.xml"/><Relationship Id="rId17" Type="http://schemas.openxmlformats.org/officeDocument/2006/relationships/chart" Target="../charts/chart176.xml"/><Relationship Id="rId25" Type="http://schemas.openxmlformats.org/officeDocument/2006/relationships/chart" Target="../charts/chart184.xml"/><Relationship Id="rId33" Type="http://schemas.openxmlformats.org/officeDocument/2006/relationships/chart" Target="../charts/chart192.xml"/><Relationship Id="rId38" Type="http://schemas.openxmlformats.org/officeDocument/2006/relationships/chart" Target="../charts/chart197.xml"/><Relationship Id="rId2" Type="http://schemas.openxmlformats.org/officeDocument/2006/relationships/chart" Target="../charts/chart161.xml"/><Relationship Id="rId16" Type="http://schemas.openxmlformats.org/officeDocument/2006/relationships/chart" Target="../charts/chart175.xml"/><Relationship Id="rId20" Type="http://schemas.openxmlformats.org/officeDocument/2006/relationships/chart" Target="../charts/chart179.xml"/><Relationship Id="rId29" Type="http://schemas.openxmlformats.org/officeDocument/2006/relationships/chart" Target="../charts/chart188.xml"/><Relationship Id="rId1" Type="http://schemas.openxmlformats.org/officeDocument/2006/relationships/chart" Target="../charts/chart160.xml"/><Relationship Id="rId6" Type="http://schemas.openxmlformats.org/officeDocument/2006/relationships/chart" Target="../charts/chart165.xml"/><Relationship Id="rId11" Type="http://schemas.openxmlformats.org/officeDocument/2006/relationships/chart" Target="../charts/chart170.xml"/><Relationship Id="rId24" Type="http://schemas.openxmlformats.org/officeDocument/2006/relationships/chart" Target="../charts/chart183.xml"/><Relationship Id="rId32" Type="http://schemas.openxmlformats.org/officeDocument/2006/relationships/chart" Target="../charts/chart191.xml"/><Relationship Id="rId37" Type="http://schemas.openxmlformats.org/officeDocument/2006/relationships/chart" Target="../charts/chart196.xml"/><Relationship Id="rId40" Type="http://schemas.openxmlformats.org/officeDocument/2006/relationships/chart" Target="../charts/chart199.xml"/><Relationship Id="rId5" Type="http://schemas.openxmlformats.org/officeDocument/2006/relationships/chart" Target="../charts/chart164.xml"/><Relationship Id="rId15" Type="http://schemas.openxmlformats.org/officeDocument/2006/relationships/chart" Target="../charts/chart174.xml"/><Relationship Id="rId23" Type="http://schemas.openxmlformats.org/officeDocument/2006/relationships/chart" Target="../charts/chart182.xml"/><Relationship Id="rId28" Type="http://schemas.openxmlformats.org/officeDocument/2006/relationships/chart" Target="../charts/chart187.xml"/><Relationship Id="rId36" Type="http://schemas.openxmlformats.org/officeDocument/2006/relationships/chart" Target="../charts/chart195.xml"/><Relationship Id="rId10" Type="http://schemas.openxmlformats.org/officeDocument/2006/relationships/chart" Target="../charts/chart169.xml"/><Relationship Id="rId19" Type="http://schemas.openxmlformats.org/officeDocument/2006/relationships/chart" Target="../charts/chart178.xml"/><Relationship Id="rId31" Type="http://schemas.openxmlformats.org/officeDocument/2006/relationships/chart" Target="../charts/chart190.xml"/><Relationship Id="rId4" Type="http://schemas.openxmlformats.org/officeDocument/2006/relationships/chart" Target="../charts/chart163.xml"/><Relationship Id="rId9" Type="http://schemas.openxmlformats.org/officeDocument/2006/relationships/chart" Target="../charts/chart168.xml"/><Relationship Id="rId14" Type="http://schemas.openxmlformats.org/officeDocument/2006/relationships/chart" Target="../charts/chart173.xml"/><Relationship Id="rId22" Type="http://schemas.openxmlformats.org/officeDocument/2006/relationships/chart" Target="../charts/chart181.xml"/><Relationship Id="rId27" Type="http://schemas.openxmlformats.org/officeDocument/2006/relationships/chart" Target="../charts/chart186.xml"/><Relationship Id="rId30" Type="http://schemas.openxmlformats.org/officeDocument/2006/relationships/chart" Target="../charts/chart189.xml"/><Relationship Id="rId35" Type="http://schemas.openxmlformats.org/officeDocument/2006/relationships/chart" Target="../charts/chart194.xml"/><Relationship Id="rId8" Type="http://schemas.openxmlformats.org/officeDocument/2006/relationships/chart" Target="../charts/chart167.xml"/><Relationship Id="rId3" Type="http://schemas.openxmlformats.org/officeDocument/2006/relationships/chart" Target="../charts/chart162.xm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12.xml"/><Relationship Id="rId18" Type="http://schemas.openxmlformats.org/officeDocument/2006/relationships/chart" Target="../charts/chart217.xml"/><Relationship Id="rId26" Type="http://schemas.openxmlformats.org/officeDocument/2006/relationships/chart" Target="../charts/chart225.xml"/><Relationship Id="rId39" Type="http://schemas.openxmlformats.org/officeDocument/2006/relationships/chart" Target="../charts/chart238.xml"/><Relationship Id="rId21" Type="http://schemas.openxmlformats.org/officeDocument/2006/relationships/chart" Target="../charts/chart220.xml"/><Relationship Id="rId34" Type="http://schemas.openxmlformats.org/officeDocument/2006/relationships/chart" Target="../charts/chart233.xml"/><Relationship Id="rId7" Type="http://schemas.openxmlformats.org/officeDocument/2006/relationships/chart" Target="../charts/chart206.xml"/><Relationship Id="rId12" Type="http://schemas.openxmlformats.org/officeDocument/2006/relationships/chart" Target="../charts/chart211.xml"/><Relationship Id="rId17" Type="http://schemas.openxmlformats.org/officeDocument/2006/relationships/chart" Target="../charts/chart216.xml"/><Relationship Id="rId25" Type="http://schemas.openxmlformats.org/officeDocument/2006/relationships/chart" Target="../charts/chart224.xml"/><Relationship Id="rId33" Type="http://schemas.openxmlformats.org/officeDocument/2006/relationships/chart" Target="../charts/chart232.xml"/><Relationship Id="rId38" Type="http://schemas.openxmlformats.org/officeDocument/2006/relationships/chart" Target="../charts/chart237.xml"/><Relationship Id="rId2" Type="http://schemas.openxmlformats.org/officeDocument/2006/relationships/chart" Target="../charts/chart201.xml"/><Relationship Id="rId16" Type="http://schemas.openxmlformats.org/officeDocument/2006/relationships/chart" Target="../charts/chart215.xml"/><Relationship Id="rId20" Type="http://schemas.openxmlformats.org/officeDocument/2006/relationships/chart" Target="../charts/chart219.xml"/><Relationship Id="rId29" Type="http://schemas.openxmlformats.org/officeDocument/2006/relationships/chart" Target="../charts/chart228.xml"/><Relationship Id="rId1" Type="http://schemas.openxmlformats.org/officeDocument/2006/relationships/chart" Target="../charts/chart200.xml"/><Relationship Id="rId6" Type="http://schemas.openxmlformats.org/officeDocument/2006/relationships/chart" Target="../charts/chart205.xml"/><Relationship Id="rId11" Type="http://schemas.openxmlformats.org/officeDocument/2006/relationships/chart" Target="../charts/chart210.xml"/><Relationship Id="rId24" Type="http://schemas.openxmlformats.org/officeDocument/2006/relationships/chart" Target="../charts/chart223.xml"/><Relationship Id="rId32" Type="http://schemas.openxmlformats.org/officeDocument/2006/relationships/chart" Target="../charts/chart231.xml"/><Relationship Id="rId37" Type="http://schemas.openxmlformats.org/officeDocument/2006/relationships/chart" Target="../charts/chart236.xml"/><Relationship Id="rId40" Type="http://schemas.openxmlformats.org/officeDocument/2006/relationships/chart" Target="../charts/chart239.xml"/><Relationship Id="rId5" Type="http://schemas.openxmlformats.org/officeDocument/2006/relationships/chart" Target="../charts/chart204.xml"/><Relationship Id="rId15" Type="http://schemas.openxmlformats.org/officeDocument/2006/relationships/chart" Target="../charts/chart214.xml"/><Relationship Id="rId23" Type="http://schemas.openxmlformats.org/officeDocument/2006/relationships/chart" Target="../charts/chart222.xml"/><Relationship Id="rId28" Type="http://schemas.openxmlformats.org/officeDocument/2006/relationships/chart" Target="../charts/chart227.xml"/><Relationship Id="rId36" Type="http://schemas.openxmlformats.org/officeDocument/2006/relationships/chart" Target="../charts/chart235.xml"/><Relationship Id="rId10" Type="http://schemas.openxmlformats.org/officeDocument/2006/relationships/chart" Target="../charts/chart209.xml"/><Relationship Id="rId19" Type="http://schemas.openxmlformats.org/officeDocument/2006/relationships/chart" Target="../charts/chart218.xml"/><Relationship Id="rId31" Type="http://schemas.openxmlformats.org/officeDocument/2006/relationships/chart" Target="../charts/chart230.xml"/><Relationship Id="rId4" Type="http://schemas.openxmlformats.org/officeDocument/2006/relationships/chart" Target="../charts/chart203.xml"/><Relationship Id="rId9" Type="http://schemas.openxmlformats.org/officeDocument/2006/relationships/chart" Target="../charts/chart208.xml"/><Relationship Id="rId14" Type="http://schemas.openxmlformats.org/officeDocument/2006/relationships/chart" Target="../charts/chart213.xml"/><Relationship Id="rId22" Type="http://schemas.openxmlformats.org/officeDocument/2006/relationships/chart" Target="../charts/chart221.xml"/><Relationship Id="rId27" Type="http://schemas.openxmlformats.org/officeDocument/2006/relationships/chart" Target="../charts/chart226.xml"/><Relationship Id="rId30" Type="http://schemas.openxmlformats.org/officeDocument/2006/relationships/chart" Target="../charts/chart229.xml"/><Relationship Id="rId35" Type="http://schemas.openxmlformats.org/officeDocument/2006/relationships/chart" Target="../charts/chart234.xml"/><Relationship Id="rId8" Type="http://schemas.openxmlformats.org/officeDocument/2006/relationships/chart" Target="../charts/chart207.xml"/><Relationship Id="rId3" Type="http://schemas.openxmlformats.org/officeDocument/2006/relationships/chart" Target="../charts/chart202.xml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52.xml"/><Relationship Id="rId18" Type="http://schemas.openxmlformats.org/officeDocument/2006/relationships/chart" Target="../charts/chart257.xml"/><Relationship Id="rId26" Type="http://schemas.openxmlformats.org/officeDocument/2006/relationships/chart" Target="../charts/chart265.xml"/><Relationship Id="rId39" Type="http://schemas.openxmlformats.org/officeDocument/2006/relationships/chart" Target="../charts/chart278.xml"/><Relationship Id="rId21" Type="http://schemas.openxmlformats.org/officeDocument/2006/relationships/chart" Target="../charts/chart260.xml"/><Relationship Id="rId34" Type="http://schemas.openxmlformats.org/officeDocument/2006/relationships/chart" Target="../charts/chart273.xml"/><Relationship Id="rId7" Type="http://schemas.openxmlformats.org/officeDocument/2006/relationships/chart" Target="../charts/chart246.xml"/><Relationship Id="rId12" Type="http://schemas.openxmlformats.org/officeDocument/2006/relationships/chart" Target="../charts/chart251.xml"/><Relationship Id="rId17" Type="http://schemas.openxmlformats.org/officeDocument/2006/relationships/chart" Target="../charts/chart256.xml"/><Relationship Id="rId25" Type="http://schemas.openxmlformats.org/officeDocument/2006/relationships/chart" Target="../charts/chart264.xml"/><Relationship Id="rId33" Type="http://schemas.openxmlformats.org/officeDocument/2006/relationships/chart" Target="../charts/chart272.xml"/><Relationship Id="rId38" Type="http://schemas.openxmlformats.org/officeDocument/2006/relationships/chart" Target="../charts/chart277.xml"/><Relationship Id="rId2" Type="http://schemas.openxmlformats.org/officeDocument/2006/relationships/chart" Target="../charts/chart241.xml"/><Relationship Id="rId16" Type="http://schemas.openxmlformats.org/officeDocument/2006/relationships/chart" Target="../charts/chart255.xml"/><Relationship Id="rId20" Type="http://schemas.openxmlformats.org/officeDocument/2006/relationships/chart" Target="../charts/chart259.xml"/><Relationship Id="rId29" Type="http://schemas.openxmlformats.org/officeDocument/2006/relationships/chart" Target="../charts/chart268.xml"/><Relationship Id="rId1" Type="http://schemas.openxmlformats.org/officeDocument/2006/relationships/chart" Target="../charts/chart240.xml"/><Relationship Id="rId6" Type="http://schemas.openxmlformats.org/officeDocument/2006/relationships/chart" Target="../charts/chart245.xml"/><Relationship Id="rId11" Type="http://schemas.openxmlformats.org/officeDocument/2006/relationships/chart" Target="../charts/chart250.xml"/><Relationship Id="rId24" Type="http://schemas.openxmlformats.org/officeDocument/2006/relationships/chart" Target="../charts/chart263.xml"/><Relationship Id="rId32" Type="http://schemas.openxmlformats.org/officeDocument/2006/relationships/chart" Target="../charts/chart271.xml"/><Relationship Id="rId37" Type="http://schemas.openxmlformats.org/officeDocument/2006/relationships/chart" Target="../charts/chart276.xml"/><Relationship Id="rId40" Type="http://schemas.openxmlformats.org/officeDocument/2006/relationships/chart" Target="../charts/chart279.xml"/><Relationship Id="rId5" Type="http://schemas.openxmlformats.org/officeDocument/2006/relationships/chart" Target="../charts/chart244.xml"/><Relationship Id="rId15" Type="http://schemas.openxmlformats.org/officeDocument/2006/relationships/chart" Target="../charts/chart254.xml"/><Relationship Id="rId23" Type="http://schemas.openxmlformats.org/officeDocument/2006/relationships/chart" Target="../charts/chart262.xml"/><Relationship Id="rId28" Type="http://schemas.openxmlformats.org/officeDocument/2006/relationships/chart" Target="../charts/chart267.xml"/><Relationship Id="rId36" Type="http://schemas.openxmlformats.org/officeDocument/2006/relationships/chart" Target="../charts/chart275.xml"/><Relationship Id="rId10" Type="http://schemas.openxmlformats.org/officeDocument/2006/relationships/chart" Target="../charts/chart249.xml"/><Relationship Id="rId19" Type="http://schemas.openxmlformats.org/officeDocument/2006/relationships/chart" Target="../charts/chart258.xml"/><Relationship Id="rId31" Type="http://schemas.openxmlformats.org/officeDocument/2006/relationships/chart" Target="../charts/chart270.xml"/><Relationship Id="rId4" Type="http://schemas.openxmlformats.org/officeDocument/2006/relationships/chart" Target="../charts/chart243.xml"/><Relationship Id="rId9" Type="http://schemas.openxmlformats.org/officeDocument/2006/relationships/chart" Target="../charts/chart248.xml"/><Relationship Id="rId14" Type="http://schemas.openxmlformats.org/officeDocument/2006/relationships/chart" Target="../charts/chart253.xml"/><Relationship Id="rId22" Type="http://schemas.openxmlformats.org/officeDocument/2006/relationships/chart" Target="../charts/chart261.xml"/><Relationship Id="rId27" Type="http://schemas.openxmlformats.org/officeDocument/2006/relationships/chart" Target="../charts/chart266.xml"/><Relationship Id="rId30" Type="http://schemas.openxmlformats.org/officeDocument/2006/relationships/chart" Target="../charts/chart269.xml"/><Relationship Id="rId35" Type="http://schemas.openxmlformats.org/officeDocument/2006/relationships/chart" Target="../charts/chart274.xml"/><Relationship Id="rId8" Type="http://schemas.openxmlformats.org/officeDocument/2006/relationships/chart" Target="../charts/chart247.xml"/><Relationship Id="rId3" Type="http://schemas.openxmlformats.org/officeDocument/2006/relationships/chart" Target="../charts/chart242.xml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92.xml"/><Relationship Id="rId18" Type="http://schemas.openxmlformats.org/officeDocument/2006/relationships/chart" Target="../charts/chart297.xml"/><Relationship Id="rId26" Type="http://schemas.openxmlformats.org/officeDocument/2006/relationships/chart" Target="../charts/chart305.xml"/><Relationship Id="rId39" Type="http://schemas.openxmlformats.org/officeDocument/2006/relationships/chart" Target="../charts/chart318.xml"/><Relationship Id="rId21" Type="http://schemas.openxmlformats.org/officeDocument/2006/relationships/chart" Target="../charts/chart300.xml"/><Relationship Id="rId34" Type="http://schemas.openxmlformats.org/officeDocument/2006/relationships/chart" Target="../charts/chart313.xml"/><Relationship Id="rId7" Type="http://schemas.openxmlformats.org/officeDocument/2006/relationships/chart" Target="../charts/chart286.xml"/><Relationship Id="rId12" Type="http://schemas.openxmlformats.org/officeDocument/2006/relationships/chart" Target="../charts/chart291.xml"/><Relationship Id="rId17" Type="http://schemas.openxmlformats.org/officeDocument/2006/relationships/chart" Target="../charts/chart296.xml"/><Relationship Id="rId25" Type="http://schemas.openxmlformats.org/officeDocument/2006/relationships/chart" Target="../charts/chart304.xml"/><Relationship Id="rId33" Type="http://schemas.openxmlformats.org/officeDocument/2006/relationships/chart" Target="../charts/chart312.xml"/><Relationship Id="rId38" Type="http://schemas.openxmlformats.org/officeDocument/2006/relationships/chart" Target="../charts/chart317.xml"/><Relationship Id="rId2" Type="http://schemas.openxmlformats.org/officeDocument/2006/relationships/chart" Target="../charts/chart281.xml"/><Relationship Id="rId16" Type="http://schemas.openxmlformats.org/officeDocument/2006/relationships/chart" Target="../charts/chart295.xml"/><Relationship Id="rId20" Type="http://schemas.openxmlformats.org/officeDocument/2006/relationships/chart" Target="../charts/chart299.xml"/><Relationship Id="rId29" Type="http://schemas.openxmlformats.org/officeDocument/2006/relationships/chart" Target="../charts/chart308.xml"/><Relationship Id="rId1" Type="http://schemas.openxmlformats.org/officeDocument/2006/relationships/chart" Target="../charts/chart280.xml"/><Relationship Id="rId6" Type="http://schemas.openxmlformats.org/officeDocument/2006/relationships/chart" Target="../charts/chart285.xml"/><Relationship Id="rId11" Type="http://schemas.openxmlformats.org/officeDocument/2006/relationships/chart" Target="../charts/chart290.xml"/><Relationship Id="rId24" Type="http://schemas.openxmlformats.org/officeDocument/2006/relationships/chart" Target="../charts/chart303.xml"/><Relationship Id="rId32" Type="http://schemas.openxmlformats.org/officeDocument/2006/relationships/chart" Target="../charts/chart311.xml"/><Relationship Id="rId37" Type="http://schemas.openxmlformats.org/officeDocument/2006/relationships/chart" Target="../charts/chart316.xml"/><Relationship Id="rId40" Type="http://schemas.openxmlformats.org/officeDocument/2006/relationships/chart" Target="../charts/chart319.xml"/><Relationship Id="rId5" Type="http://schemas.openxmlformats.org/officeDocument/2006/relationships/chart" Target="../charts/chart284.xml"/><Relationship Id="rId15" Type="http://schemas.openxmlformats.org/officeDocument/2006/relationships/chart" Target="../charts/chart294.xml"/><Relationship Id="rId23" Type="http://schemas.openxmlformats.org/officeDocument/2006/relationships/chart" Target="../charts/chart302.xml"/><Relationship Id="rId28" Type="http://schemas.openxmlformats.org/officeDocument/2006/relationships/chart" Target="../charts/chart307.xml"/><Relationship Id="rId36" Type="http://schemas.openxmlformats.org/officeDocument/2006/relationships/chart" Target="../charts/chart315.xml"/><Relationship Id="rId10" Type="http://schemas.openxmlformats.org/officeDocument/2006/relationships/chart" Target="../charts/chart289.xml"/><Relationship Id="rId19" Type="http://schemas.openxmlformats.org/officeDocument/2006/relationships/chart" Target="../charts/chart298.xml"/><Relationship Id="rId31" Type="http://schemas.openxmlformats.org/officeDocument/2006/relationships/chart" Target="../charts/chart310.xml"/><Relationship Id="rId4" Type="http://schemas.openxmlformats.org/officeDocument/2006/relationships/chart" Target="../charts/chart283.xml"/><Relationship Id="rId9" Type="http://schemas.openxmlformats.org/officeDocument/2006/relationships/chart" Target="../charts/chart288.xml"/><Relationship Id="rId14" Type="http://schemas.openxmlformats.org/officeDocument/2006/relationships/chart" Target="../charts/chart293.xml"/><Relationship Id="rId22" Type="http://schemas.openxmlformats.org/officeDocument/2006/relationships/chart" Target="../charts/chart301.xml"/><Relationship Id="rId27" Type="http://schemas.openxmlformats.org/officeDocument/2006/relationships/chart" Target="../charts/chart306.xml"/><Relationship Id="rId30" Type="http://schemas.openxmlformats.org/officeDocument/2006/relationships/chart" Target="../charts/chart309.xml"/><Relationship Id="rId35" Type="http://schemas.openxmlformats.org/officeDocument/2006/relationships/chart" Target="../charts/chart314.xml"/><Relationship Id="rId8" Type="http://schemas.openxmlformats.org/officeDocument/2006/relationships/chart" Target="../charts/chart287.xml"/><Relationship Id="rId3" Type="http://schemas.openxmlformats.org/officeDocument/2006/relationships/chart" Target="../charts/chart2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4</xdr:col>
      <xdr:colOff>542926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457202</xdr:colOff>
      <xdr:row>18</xdr:row>
      <xdr:rowOff>85726</xdr:rowOff>
    </xdr:from>
    <xdr:to>
      <xdr:col>4</xdr:col>
      <xdr:colOff>495301</xdr:colOff>
      <xdr:row>25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904877</xdr:colOff>
      <xdr:row>32</xdr:row>
      <xdr:rowOff>19050</xdr:rowOff>
    </xdr:from>
    <xdr:to>
      <xdr:col>4</xdr:col>
      <xdr:colOff>409576</xdr:colOff>
      <xdr:row>39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180975</xdr:colOff>
      <xdr:row>168</xdr:row>
      <xdr:rowOff>171450</xdr:rowOff>
    </xdr:from>
    <xdr:to>
      <xdr:col>4</xdr:col>
      <xdr:colOff>695325</xdr:colOff>
      <xdr:row>175</xdr:row>
      <xdr:rowOff>85725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1047751</xdr:colOff>
      <xdr:row>190</xdr:row>
      <xdr:rowOff>85725</xdr:rowOff>
    </xdr:from>
    <xdr:to>
      <xdr:col>6</xdr:col>
      <xdr:colOff>390526</xdr:colOff>
      <xdr:row>197</xdr:row>
      <xdr:rowOff>133350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228599</xdr:colOff>
      <xdr:row>207</xdr:row>
      <xdr:rowOff>9525</xdr:rowOff>
    </xdr:from>
    <xdr:to>
      <xdr:col>7</xdr:col>
      <xdr:colOff>66675</xdr:colOff>
      <xdr:row>217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285750</xdr:colOff>
      <xdr:row>227</xdr:row>
      <xdr:rowOff>28575</xdr:rowOff>
    </xdr:from>
    <xdr:to>
      <xdr:col>6</xdr:col>
      <xdr:colOff>590550</xdr:colOff>
      <xdr:row>234</xdr:row>
      <xdr:rowOff>38100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800100</xdr:colOff>
      <xdr:row>243</xdr:row>
      <xdr:rowOff>133350</xdr:rowOff>
    </xdr:from>
    <xdr:to>
      <xdr:col>6</xdr:col>
      <xdr:colOff>142875</xdr:colOff>
      <xdr:row>254</xdr:row>
      <xdr:rowOff>123825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265</xdr:row>
      <xdr:rowOff>133350</xdr:rowOff>
    </xdr:from>
    <xdr:to>
      <xdr:col>6</xdr:col>
      <xdr:colOff>304800</xdr:colOff>
      <xdr:row>275</xdr:row>
      <xdr:rowOff>152400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38100</xdr:colOff>
      <xdr:row>284</xdr:row>
      <xdr:rowOff>142875</xdr:rowOff>
    </xdr:from>
    <xdr:to>
      <xdr:col>6</xdr:col>
      <xdr:colOff>971550</xdr:colOff>
      <xdr:row>295</xdr:row>
      <xdr:rowOff>180975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419100</xdr:colOff>
      <xdr:row>305</xdr:row>
      <xdr:rowOff>104775</xdr:rowOff>
    </xdr:from>
    <xdr:to>
      <xdr:col>6</xdr:col>
      <xdr:colOff>371475</xdr:colOff>
      <xdr:row>319</xdr:row>
      <xdr:rowOff>180975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714375</xdr:colOff>
      <xdr:row>331</xdr:row>
      <xdr:rowOff>180975</xdr:rowOff>
    </xdr:from>
    <xdr:to>
      <xdr:col>7</xdr:col>
      <xdr:colOff>590550</xdr:colOff>
      <xdr:row>346</xdr:row>
      <xdr:rowOff>66675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752474</xdr:colOff>
      <xdr:row>353</xdr:row>
      <xdr:rowOff>133350</xdr:rowOff>
    </xdr:from>
    <xdr:to>
      <xdr:col>6</xdr:col>
      <xdr:colOff>714374</xdr:colOff>
      <xdr:row>365</xdr:row>
      <xdr:rowOff>28575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866775</xdr:colOff>
      <xdr:row>374</xdr:row>
      <xdr:rowOff>38100</xdr:rowOff>
    </xdr:from>
    <xdr:to>
      <xdr:col>6</xdr:col>
      <xdr:colOff>1057275</xdr:colOff>
      <xdr:row>384</xdr:row>
      <xdr:rowOff>114300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781050</xdr:colOff>
      <xdr:row>390</xdr:row>
      <xdr:rowOff>85725</xdr:rowOff>
    </xdr:from>
    <xdr:to>
      <xdr:col>6</xdr:col>
      <xdr:colOff>1085850</xdr:colOff>
      <xdr:row>400</xdr:row>
      <xdr:rowOff>161925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66675</xdr:colOff>
      <xdr:row>407</xdr:row>
      <xdr:rowOff>123825</xdr:rowOff>
    </xdr:from>
    <xdr:to>
      <xdr:col>6</xdr:col>
      <xdr:colOff>581025</xdr:colOff>
      <xdr:row>415</xdr:row>
      <xdr:rowOff>171450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723900</xdr:colOff>
      <xdr:row>423</xdr:row>
      <xdr:rowOff>104775</xdr:rowOff>
    </xdr:from>
    <xdr:to>
      <xdr:col>4</xdr:col>
      <xdr:colOff>781050</xdr:colOff>
      <xdr:row>432</xdr:row>
      <xdr:rowOff>38100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439</xdr:row>
      <xdr:rowOff>85725</xdr:rowOff>
    </xdr:from>
    <xdr:to>
      <xdr:col>4</xdr:col>
      <xdr:colOff>571500</xdr:colOff>
      <xdr:row>449</xdr:row>
      <xdr:rowOff>152400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409575</xdr:colOff>
      <xdr:row>458</xdr:row>
      <xdr:rowOff>38099</xdr:rowOff>
    </xdr:from>
    <xdr:to>
      <xdr:col>4</xdr:col>
      <xdr:colOff>400050</xdr:colOff>
      <xdr:row>468</xdr:row>
      <xdr:rowOff>142874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981075</xdr:colOff>
      <xdr:row>477</xdr:row>
      <xdr:rowOff>123825</xdr:rowOff>
    </xdr:from>
    <xdr:to>
      <xdr:col>7</xdr:col>
      <xdr:colOff>419100</xdr:colOff>
      <xdr:row>490</xdr:row>
      <xdr:rowOff>19050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723900</xdr:colOff>
      <xdr:row>502</xdr:row>
      <xdr:rowOff>57150</xdr:rowOff>
    </xdr:from>
    <xdr:to>
      <xdr:col>6</xdr:col>
      <xdr:colOff>857250</xdr:colOff>
      <xdr:row>514</xdr:row>
      <xdr:rowOff>38100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752475</xdr:colOff>
      <xdr:row>523</xdr:row>
      <xdr:rowOff>142875</xdr:rowOff>
    </xdr:from>
    <xdr:to>
      <xdr:col>5</xdr:col>
      <xdr:colOff>1219200</xdr:colOff>
      <xdr:row>535</xdr:row>
      <xdr:rowOff>142875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1076325</xdr:colOff>
      <xdr:row>547</xdr:row>
      <xdr:rowOff>28575</xdr:rowOff>
    </xdr:from>
    <xdr:to>
      <xdr:col>4</xdr:col>
      <xdr:colOff>600075</xdr:colOff>
      <xdr:row>559</xdr:row>
      <xdr:rowOff>19050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866775</xdr:colOff>
      <xdr:row>568</xdr:row>
      <xdr:rowOff>95250</xdr:rowOff>
    </xdr:from>
    <xdr:to>
      <xdr:col>3</xdr:col>
      <xdr:colOff>1028700</xdr:colOff>
      <xdr:row>578</xdr:row>
      <xdr:rowOff>104775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9525</xdr:colOff>
      <xdr:row>585</xdr:row>
      <xdr:rowOff>76200</xdr:rowOff>
    </xdr:from>
    <xdr:to>
      <xdr:col>3</xdr:col>
      <xdr:colOff>971550</xdr:colOff>
      <xdr:row>595</xdr:row>
      <xdr:rowOff>171450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9525</xdr:colOff>
      <xdr:row>604</xdr:row>
      <xdr:rowOff>180975</xdr:rowOff>
    </xdr:from>
    <xdr:to>
      <xdr:col>7</xdr:col>
      <xdr:colOff>962025</xdr:colOff>
      <xdr:row>619</xdr:row>
      <xdr:rowOff>66675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438150</xdr:colOff>
      <xdr:row>629</xdr:row>
      <xdr:rowOff>114300</xdr:rowOff>
    </xdr:from>
    <xdr:to>
      <xdr:col>5</xdr:col>
      <xdr:colOff>352425</xdr:colOff>
      <xdr:row>639</xdr:row>
      <xdr:rowOff>161925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333375</xdr:colOff>
      <xdr:row>648</xdr:row>
      <xdr:rowOff>114300</xdr:rowOff>
    </xdr:from>
    <xdr:to>
      <xdr:col>6</xdr:col>
      <xdr:colOff>695325</xdr:colOff>
      <xdr:row>657</xdr:row>
      <xdr:rowOff>76200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</xdr:col>
      <xdr:colOff>285750</xdr:colOff>
      <xdr:row>667</xdr:row>
      <xdr:rowOff>76200</xdr:rowOff>
    </xdr:from>
    <xdr:to>
      <xdr:col>7</xdr:col>
      <xdr:colOff>161925</xdr:colOff>
      <xdr:row>681</xdr:row>
      <xdr:rowOff>152400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981075</xdr:colOff>
      <xdr:row>688</xdr:row>
      <xdr:rowOff>104775</xdr:rowOff>
    </xdr:from>
    <xdr:to>
      <xdr:col>6</xdr:col>
      <xdr:colOff>361950</xdr:colOff>
      <xdr:row>700</xdr:row>
      <xdr:rowOff>85725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219075</xdr:colOff>
      <xdr:row>710</xdr:row>
      <xdr:rowOff>66675</xdr:rowOff>
    </xdr:from>
    <xdr:to>
      <xdr:col>5</xdr:col>
      <xdr:colOff>1171575</xdr:colOff>
      <xdr:row>720</xdr:row>
      <xdr:rowOff>180975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514350</xdr:colOff>
      <xdr:row>734</xdr:row>
      <xdr:rowOff>57150</xdr:rowOff>
    </xdr:from>
    <xdr:to>
      <xdr:col>6</xdr:col>
      <xdr:colOff>800100</xdr:colOff>
      <xdr:row>747</xdr:row>
      <xdr:rowOff>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514350</xdr:colOff>
      <xdr:row>754</xdr:row>
      <xdr:rowOff>66675</xdr:rowOff>
    </xdr:from>
    <xdr:to>
      <xdr:col>5</xdr:col>
      <xdr:colOff>1095375</xdr:colOff>
      <xdr:row>767</xdr:row>
      <xdr:rowOff>38100</xdr:rowOff>
    </xdr:to>
    <xdr:graphicFrame macro="">
      <xdr:nvGraphicFramePr>
        <xdr:cNvPr id="47" name="Chart 4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</xdr:col>
      <xdr:colOff>352425</xdr:colOff>
      <xdr:row>776</xdr:row>
      <xdr:rowOff>47625</xdr:rowOff>
    </xdr:from>
    <xdr:to>
      <xdr:col>6</xdr:col>
      <xdr:colOff>180975</xdr:colOff>
      <xdr:row>788</xdr:row>
      <xdr:rowOff>0</xdr:rowOff>
    </xdr:to>
    <xdr:graphicFrame macro="">
      <xdr:nvGraphicFramePr>
        <xdr:cNvPr id="48" name="Chart 4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190</xdr:row>
      <xdr:rowOff>85725</xdr:rowOff>
    </xdr:from>
    <xdr:to>
      <xdr:col>6</xdr:col>
      <xdr:colOff>390526</xdr:colOff>
      <xdr:row>197</xdr:row>
      <xdr:rowOff>133350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207</xdr:row>
      <xdr:rowOff>9525</xdr:rowOff>
    </xdr:from>
    <xdr:to>
      <xdr:col>6</xdr:col>
      <xdr:colOff>714375</xdr:colOff>
      <xdr:row>218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225</xdr:row>
      <xdr:rowOff>161925</xdr:rowOff>
    </xdr:from>
    <xdr:to>
      <xdr:col>7</xdr:col>
      <xdr:colOff>457200</xdr:colOff>
      <xdr:row>236</xdr:row>
      <xdr:rowOff>133351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800099</xdr:colOff>
      <xdr:row>243</xdr:row>
      <xdr:rowOff>133350</xdr:rowOff>
    </xdr:from>
    <xdr:to>
      <xdr:col>6</xdr:col>
      <xdr:colOff>838199</xdr:colOff>
      <xdr:row>254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95250</xdr:colOff>
      <xdr:row>265</xdr:row>
      <xdr:rowOff>133350</xdr:rowOff>
    </xdr:from>
    <xdr:to>
      <xdr:col>6</xdr:col>
      <xdr:colOff>304800</xdr:colOff>
      <xdr:row>275</xdr:row>
      <xdr:rowOff>152400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284</xdr:row>
      <xdr:rowOff>142875</xdr:rowOff>
    </xdr:from>
    <xdr:to>
      <xdr:col>6</xdr:col>
      <xdr:colOff>971550</xdr:colOff>
      <xdr:row>295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305</xdr:row>
      <xdr:rowOff>104775</xdr:rowOff>
    </xdr:from>
    <xdr:to>
      <xdr:col>6</xdr:col>
      <xdr:colOff>371475</xdr:colOff>
      <xdr:row>319</xdr:row>
      <xdr:rowOff>180975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331</xdr:row>
      <xdr:rowOff>180975</xdr:rowOff>
    </xdr:from>
    <xdr:to>
      <xdr:col>7</xdr:col>
      <xdr:colOff>590550</xdr:colOff>
      <xdr:row>346</xdr:row>
      <xdr:rowOff>66675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353</xdr:row>
      <xdr:rowOff>133350</xdr:rowOff>
    </xdr:from>
    <xdr:to>
      <xdr:col>6</xdr:col>
      <xdr:colOff>714374</xdr:colOff>
      <xdr:row>365</xdr:row>
      <xdr:rowOff>28575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374</xdr:row>
      <xdr:rowOff>38100</xdr:rowOff>
    </xdr:from>
    <xdr:to>
      <xdr:col>6</xdr:col>
      <xdr:colOff>1057275</xdr:colOff>
      <xdr:row>384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781050</xdr:colOff>
      <xdr:row>390</xdr:row>
      <xdr:rowOff>85725</xdr:rowOff>
    </xdr:from>
    <xdr:to>
      <xdr:col>6</xdr:col>
      <xdr:colOff>1085850</xdr:colOff>
      <xdr:row>400</xdr:row>
      <xdr:rowOff>161925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407</xdr:row>
      <xdr:rowOff>123825</xdr:rowOff>
    </xdr:from>
    <xdr:to>
      <xdr:col>6</xdr:col>
      <xdr:colOff>581025</xdr:colOff>
      <xdr:row>415</xdr:row>
      <xdr:rowOff>171450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423</xdr:row>
      <xdr:rowOff>104775</xdr:rowOff>
    </xdr:from>
    <xdr:to>
      <xdr:col>4</xdr:col>
      <xdr:colOff>781050</xdr:colOff>
      <xdr:row>432</xdr:row>
      <xdr:rowOff>38100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409575</xdr:colOff>
      <xdr:row>439</xdr:row>
      <xdr:rowOff>85725</xdr:rowOff>
    </xdr:from>
    <xdr:to>
      <xdr:col>4</xdr:col>
      <xdr:colOff>571500</xdr:colOff>
      <xdr:row>449</xdr:row>
      <xdr:rowOff>152400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458</xdr:row>
      <xdr:rowOff>38099</xdr:rowOff>
    </xdr:from>
    <xdr:to>
      <xdr:col>4</xdr:col>
      <xdr:colOff>400050</xdr:colOff>
      <xdr:row>468</xdr:row>
      <xdr:rowOff>142874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477</xdr:row>
      <xdr:rowOff>123825</xdr:rowOff>
    </xdr:from>
    <xdr:to>
      <xdr:col>7</xdr:col>
      <xdr:colOff>419100</xdr:colOff>
      <xdr:row>490</xdr:row>
      <xdr:rowOff>19050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502</xdr:row>
      <xdr:rowOff>57150</xdr:rowOff>
    </xdr:from>
    <xdr:to>
      <xdr:col>6</xdr:col>
      <xdr:colOff>857250</xdr:colOff>
      <xdr:row>514</xdr:row>
      <xdr:rowOff>38100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523</xdr:row>
      <xdr:rowOff>142875</xdr:rowOff>
    </xdr:from>
    <xdr:to>
      <xdr:col>5</xdr:col>
      <xdr:colOff>1219200</xdr:colOff>
      <xdr:row>535</xdr:row>
      <xdr:rowOff>142875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547</xdr:row>
      <xdr:rowOff>28575</xdr:rowOff>
    </xdr:from>
    <xdr:to>
      <xdr:col>4</xdr:col>
      <xdr:colOff>600075</xdr:colOff>
      <xdr:row>559</xdr:row>
      <xdr:rowOff>19050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568</xdr:row>
      <xdr:rowOff>95250</xdr:rowOff>
    </xdr:from>
    <xdr:to>
      <xdr:col>3</xdr:col>
      <xdr:colOff>1028700</xdr:colOff>
      <xdr:row>578</xdr:row>
      <xdr:rowOff>104775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585</xdr:row>
      <xdr:rowOff>76200</xdr:rowOff>
    </xdr:from>
    <xdr:to>
      <xdr:col>3</xdr:col>
      <xdr:colOff>971550</xdr:colOff>
      <xdr:row>595</xdr:row>
      <xdr:rowOff>171450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604</xdr:row>
      <xdr:rowOff>180975</xdr:rowOff>
    </xdr:from>
    <xdr:to>
      <xdr:col>7</xdr:col>
      <xdr:colOff>962025</xdr:colOff>
      <xdr:row>619</xdr:row>
      <xdr:rowOff>66675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629</xdr:row>
      <xdr:rowOff>114300</xdr:rowOff>
    </xdr:from>
    <xdr:to>
      <xdr:col>5</xdr:col>
      <xdr:colOff>352425</xdr:colOff>
      <xdr:row>639</xdr:row>
      <xdr:rowOff>161925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648</xdr:row>
      <xdr:rowOff>114300</xdr:rowOff>
    </xdr:from>
    <xdr:to>
      <xdr:col>6</xdr:col>
      <xdr:colOff>695325</xdr:colOff>
      <xdr:row>657</xdr:row>
      <xdr:rowOff>76200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667</xdr:row>
      <xdr:rowOff>76200</xdr:rowOff>
    </xdr:from>
    <xdr:to>
      <xdr:col>7</xdr:col>
      <xdr:colOff>161925</xdr:colOff>
      <xdr:row>681</xdr:row>
      <xdr:rowOff>152400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688</xdr:row>
      <xdr:rowOff>104775</xdr:rowOff>
    </xdr:from>
    <xdr:to>
      <xdr:col>6</xdr:col>
      <xdr:colOff>361950</xdr:colOff>
      <xdr:row>700</xdr:row>
      <xdr:rowOff>85725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710</xdr:row>
      <xdr:rowOff>66675</xdr:rowOff>
    </xdr:from>
    <xdr:to>
      <xdr:col>5</xdr:col>
      <xdr:colOff>1171575</xdr:colOff>
      <xdr:row>720</xdr:row>
      <xdr:rowOff>180975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514350</xdr:colOff>
      <xdr:row>734</xdr:row>
      <xdr:rowOff>57150</xdr:rowOff>
    </xdr:from>
    <xdr:to>
      <xdr:col>6</xdr:col>
      <xdr:colOff>800100</xdr:colOff>
      <xdr:row>747</xdr:row>
      <xdr:rowOff>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754</xdr:row>
      <xdr:rowOff>66675</xdr:rowOff>
    </xdr:from>
    <xdr:to>
      <xdr:col>5</xdr:col>
      <xdr:colOff>1095375</xdr:colOff>
      <xdr:row>767</xdr:row>
      <xdr:rowOff>38100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776</xdr:row>
      <xdr:rowOff>47625</xdr:rowOff>
    </xdr:from>
    <xdr:to>
      <xdr:col>6</xdr:col>
      <xdr:colOff>180975</xdr:colOff>
      <xdr:row>788</xdr:row>
      <xdr:rowOff>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190</xdr:row>
      <xdr:rowOff>85725</xdr:rowOff>
    </xdr:from>
    <xdr:to>
      <xdr:col>6</xdr:col>
      <xdr:colOff>390526</xdr:colOff>
      <xdr:row>197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207</xdr:row>
      <xdr:rowOff>9525</xdr:rowOff>
    </xdr:from>
    <xdr:to>
      <xdr:col>6</xdr:col>
      <xdr:colOff>714375</xdr:colOff>
      <xdr:row>218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225</xdr:row>
      <xdr:rowOff>161925</xdr:rowOff>
    </xdr:from>
    <xdr:to>
      <xdr:col>7</xdr:col>
      <xdr:colOff>457200</xdr:colOff>
      <xdr:row>236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800099</xdr:colOff>
      <xdr:row>243</xdr:row>
      <xdr:rowOff>133350</xdr:rowOff>
    </xdr:from>
    <xdr:to>
      <xdr:col>6</xdr:col>
      <xdr:colOff>838199</xdr:colOff>
      <xdr:row>254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95250</xdr:colOff>
      <xdr:row>265</xdr:row>
      <xdr:rowOff>133350</xdr:rowOff>
    </xdr:from>
    <xdr:to>
      <xdr:col>6</xdr:col>
      <xdr:colOff>304800</xdr:colOff>
      <xdr:row>275</xdr:row>
      <xdr:rowOff>152400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284</xdr:row>
      <xdr:rowOff>142875</xdr:rowOff>
    </xdr:from>
    <xdr:to>
      <xdr:col>6</xdr:col>
      <xdr:colOff>971550</xdr:colOff>
      <xdr:row>295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305</xdr:row>
      <xdr:rowOff>104775</xdr:rowOff>
    </xdr:from>
    <xdr:to>
      <xdr:col>6</xdr:col>
      <xdr:colOff>371475</xdr:colOff>
      <xdr:row>319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331</xdr:row>
      <xdr:rowOff>180975</xdr:rowOff>
    </xdr:from>
    <xdr:to>
      <xdr:col>7</xdr:col>
      <xdr:colOff>590550</xdr:colOff>
      <xdr:row>346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353</xdr:row>
      <xdr:rowOff>133350</xdr:rowOff>
    </xdr:from>
    <xdr:to>
      <xdr:col>6</xdr:col>
      <xdr:colOff>714374</xdr:colOff>
      <xdr:row>365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374</xdr:row>
      <xdr:rowOff>38100</xdr:rowOff>
    </xdr:from>
    <xdr:to>
      <xdr:col>6</xdr:col>
      <xdr:colOff>1057275</xdr:colOff>
      <xdr:row>384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781050</xdr:colOff>
      <xdr:row>390</xdr:row>
      <xdr:rowOff>85725</xdr:rowOff>
    </xdr:from>
    <xdr:to>
      <xdr:col>6</xdr:col>
      <xdr:colOff>1085850</xdr:colOff>
      <xdr:row>400</xdr:row>
      <xdr:rowOff>161925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405</xdr:row>
      <xdr:rowOff>180975</xdr:rowOff>
    </xdr:from>
    <xdr:to>
      <xdr:col>7</xdr:col>
      <xdr:colOff>247650</xdr:colOff>
      <xdr:row>419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425</xdr:row>
      <xdr:rowOff>104775</xdr:rowOff>
    </xdr:from>
    <xdr:to>
      <xdr:col>4</xdr:col>
      <xdr:colOff>781050</xdr:colOff>
      <xdr:row>434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409575</xdr:colOff>
      <xdr:row>441</xdr:row>
      <xdr:rowOff>85725</xdr:rowOff>
    </xdr:from>
    <xdr:to>
      <xdr:col>4</xdr:col>
      <xdr:colOff>571500</xdr:colOff>
      <xdr:row>451</xdr:row>
      <xdr:rowOff>152400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460</xdr:row>
      <xdr:rowOff>38099</xdr:rowOff>
    </xdr:from>
    <xdr:to>
      <xdr:col>4</xdr:col>
      <xdr:colOff>400050</xdr:colOff>
      <xdr:row>470</xdr:row>
      <xdr:rowOff>142874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479</xdr:row>
      <xdr:rowOff>123825</xdr:rowOff>
    </xdr:from>
    <xdr:to>
      <xdr:col>7</xdr:col>
      <xdr:colOff>419100</xdr:colOff>
      <xdr:row>492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504</xdr:row>
      <xdr:rowOff>57150</xdr:rowOff>
    </xdr:from>
    <xdr:to>
      <xdr:col>6</xdr:col>
      <xdr:colOff>857250</xdr:colOff>
      <xdr:row>516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525</xdr:row>
      <xdr:rowOff>142875</xdr:rowOff>
    </xdr:from>
    <xdr:to>
      <xdr:col>5</xdr:col>
      <xdr:colOff>1219200</xdr:colOff>
      <xdr:row>537</xdr:row>
      <xdr:rowOff>142875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549</xdr:row>
      <xdr:rowOff>28575</xdr:rowOff>
    </xdr:from>
    <xdr:to>
      <xdr:col>4</xdr:col>
      <xdr:colOff>600075</xdr:colOff>
      <xdr:row>561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570</xdr:row>
      <xdr:rowOff>95250</xdr:rowOff>
    </xdr:from>
    <xdr:to>
      <xdr:col>3</xdr:col>
      <xdr:colOff>1028700</xdr:colOff>
      <xdr:row>580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587</xdr:row>
      <xdr:rowOff>76200</xdr:rowOff>
    </xdr:from>
    <xdr:to>
      <xdr:col>3</xdr:col>
      <xdr:colOff>971550</xdr:colOff>
      <xdr:row>597</xdr:row>
      <xdr:rowOff>171450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606</xdr:row>
      <xdr:rowOff>180975</xdr:rowOff>
    </xdr:from>
    <xdr:to>
      <xdr:col>7</xdr:col>
      <xdr:colOff>962025</xdr:colOff>
      <xdr:row>621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631</xdr:row>
      <xdr:rowOff>114300</xdr:rowOff>
    </xdr:from>
    <xdr:to>
      <xdr:col>5</xdr:col>
      <xdr:colOff>352425</xdr:colOff>
      <xdr:row>641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650</xdr:row>
      <xdr:rowOff>114300</xdr:rowOff>
    </xdr:from>
    <xdr:to>
      <xdr:col>6</xdr:col>
      <xdr:colOff>695325</xdr:colOff>
      <xdr:row>659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669</xdr:row>
      <xdr:rowOff>76200</xdr:rowOff>
    </xdr:from>
    <xdr:to>
      <xdr:col>7</xdr:col>
      <xdr:colOff>161925</xdr:colOff>
      <xdr:row>683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690</xdr:row>
      <xdr:rowOff>104775</xdr:rowOff>
    </xdr:from>
    <xdr:to>
      <xdr:col>6</xdr:col>
      <xdr:colOff>361950</xdr:colOff>
      <xdr:row>702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712</xdr:row>
      <xdr:rowOff>66675</xdr:rowOff>
    </xdr:from>
    <xdr:to>
      <xdr:col>5</xdr:col>
      <xdr:colOff>1171575</xdr:colOff>
      <xdr:row>722</xdr:row>
      <xdr:rowOff>180975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514350</xdr:colOff>
      <xdr:row>736</xdr:row>
      <xdr:rowOff>57150</xdr:rowOff>
    </xdr:from>
    <xdr:to>
      <xdr:col>6</xdr:col>
      <xdr:colOff>800100</xdr:colOff>
      <xdr:row>749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756</xdr:row>
      <xdr:rowOff>66675</xdr:rowOff>
    </xdr:from>
    <xdr:to>
      <xdr:col>5</xdr:col>
      <xdr:colOff>1095375</xdr:colOff>
      <xdr:row>769</xdr:row>
      <xdr:rowOff>38100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778</xdr:row>
      <xdr:rowOff>47625</xdr:rowOff>
    </xdr:from>
    <xdr:to>
      <xdr:col>6</xdr:col>
      <xdr:colOff>180975</xdr:colOff>
      <xdr:row>790</xdr:row>
      <xdr:rowOff>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190</xdr:row>
      <xdr:rowOff>85725</xdr:rowOff>
    </xdr:from>
    <xdr:to>
      <xdr:col>6</xdr:col>
      <xdr:colOff>390526</xdr:colOff>
      <xdr:row>197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207</xdr:row>
      <xdr:rowOff>9525</xdr:rowOff>
    </xdr:from>
    <xdr:to>
      <xdr:col>6</xdr:col>
      <xdr:colOff>714375</xdr:colOff>
      <xdr:row>218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225</xdr:row>
      <xdr:rowOff>161925</xdr:rowOff>
    </xdr:from>
    <xdr:to>
      <xdr:col>7</xdr:col>
      <xdr:colOff>457200</xdr:colOff>
      <xdr:row>236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800099</xdr:colOff>
      <xdr:row>243</xdr:row>
      <xdr:rowOff>133350</xdr:rowOff>
    </xdr:from>
    <xdr:to>
      <xdr:col>6</xdr:col>
      <xdr:colOff>838199</xdr:colOff>
      <xdr:row>254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95250</xdr:colOff>
      <xdr:row>265</xdr:row>
      <xdr:rowOff>133350</xdr:rowOff>
    </xdr:from>
    <xdr:to>
      <xdr:col>6</xdr:col>
      <xdr:colOff>304800</xdr:colOff>
      <xdr:row>275</xdr:row>
      <xdr:rowOff>152400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284</xdr:row>
      <xdr:rowOff>142875</xdr:rowOff>
    </xdr:from>
    <xdr:to>
      <xdr:col>6</xdr:col>
      <xdr:colOff>971550</xdr:colOff>
      <xdr:row>295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305</xdr:row>
      <xdr:rowOff>104775</xdr:rowOff>
    </xdr:from>
    <xdr:to>
      <xdr:col>6</xdr:col>
      <xdr:colOff>371475</xdr:colOff>
      <xdr:row>319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331</xdr:row>
      <xdr:rowOff>180975</xdr:rowOff>
    </xdr:from>
    <xdr:to>
      <xdr:col>7</xdr:col>
      <xdr:colOff>590550</xdr:colOff>
      <xdr:row>346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353</xdr:row>
      <xdr:rowOff>133350</xdr:rowOff>
    </xdr:from>
    <xdr:to>
      <xdr:col>6</xdr:col>
      <xdr:colOff>714374</xdr:colOff>
      <xdr:row>365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374</xdr:row>
      <xdr:rowOff>38100</xdr:rowOff>
    </xdr:from>
    <xdr:to>
      <xdr:col>6</xdr:col>
      <xdr:colOff>1057275</xdr:colOff>
      <xdr:row>384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781050</xdr:colOff>
      <xdr:row>390</xdr:row>
      <xdr:rowOff>85725</xdr:rowOff>
    </xdr:from>
    <xdr:to>
      <xdr:col>6</xdr:col>
      <xdr:colOff>1085850</xdr:colOff>
      <xdr:row>400</xdr:row>
      <xdr:rowOff>161925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405</xdr:row>
      <xdr:rowOff>180975</xdr:rowOff>
    </xdr:from>
    <xdr:to>
      <xdr:col>7</xdr:col>
      <xdr:colOff>247650</xdr:colOff>
      <xdr:row>419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425</xdr:row>
      <xdr:rowOff>104775</xdr:rowOff>
    </xdr:from>
    <xdr:to>
      <xdr:col>4</xdr:col>
      <xdr:colOff>781050</xdr:colOff>
      <xdr:row>434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409575</xdr:colOff>
      <xdr:row>441</xdr:row>
      <xdr:rowOff>85725</xdr:rowOff>
    </xdr:from>
    <xdr:to>
      <xdr:col>4</xdr:col>
      <xdr:colOff>571500</xdr:colOff>
      <xdr:row>451</xdr:row>
      <xdr:rowOff>152400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460</xdr:row>
      <xdr:rowOff>38099</xdr:rowOff>
    </xdr:from>
    <xdr:to>
      <xdr:col>4</xdr:col>
      <xdr:colOff>400050</xdr:colOff>
      <xdr:row>470</xdr:row>
      <xdr:rowOff>142874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479</xdr:row>
      <xdr:rowOff>123825</xdr:rowOff>
    </xdr:from>
    <xdr:to>
      <xdr:col>7</xdr:col>
      <xdr:colOff>419100</xdr:colOff>
      <xdr:row>492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504</xdr:row>
      <xdr:rowOff>57150</xdr:rowOff>
    </xdr:from>
    <xdr:to>
      <xdr:col>6</xdr:col>
      <xdr:colOff>857250</xdr:colOff>
      <xdr:row>516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525</xdr:row>
      <xdr:rowOff>142875</xdr:rowOff>
    </xdr:from>
    <xdr:to>
      <xdr:col>5</xdr:col>
      <xdr:colOff>1219200</xdr:colOff>
      <xdr:row>537</xdr:row>
      <xdr:rowOff>142875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549</xdr:row>
      <xdr:rowOff>28575</xdr:rowOff>
    </xdr:from>
    <xdr:to>
      <xdr:col>4</xdr:col>
      <xdr:colOff>600075</xdr:colOff>
      <xdr:row>561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570</xdr:row>
      <xdr:rowOff>95250</xdr:rowOff>
    </xdr:from>
    <xdr:to>
      <xdr:col>3</xdr:col>
      <xdr:colOff>1028700</xdr:colOff>
      <xdr:row>580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587</xdr:row>
      <xdr:rowOff>76200</xdr:rowOff>
    </xdr:from>
    <xdr:to>
      <xdr:col>3</xdr:col>
      <xdr:colOff>971550</xdr:colOff>
      <xdr:row>597</xdr:row>
      <xdr:rowOff>171450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606</xdr:row>
      <xdr:rowOff>180975</xdr:rowOff>
    </xdr:from>
    <xdr:to>
      <xdr:col>7</xdr:col>
      <xdr:colOff>962025</xdr:colOff>
      <xdr:row>621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631</xdr:row>
      <xdr:rowOff>114300</xdr:rowOff>
    </xdr:from>
    <xdr:to>
      <xdr:col>5</xdr:col>
      <xdr:colOff>352425</xdr:colOff>
      <xdr:row>641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650</xdr:row>
      <xdr:rowOff>114300</xdr:rowOff>
    </xdr:from>
    <xdr:to>
      <xdr:col>6</xdr:col>
      <xdr:colOff>695325</xdr:colOff>
      <xdr:row>659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669</xdr:row>
      <xdr:rowOff>76200</xdr:rowOff>
    </xdr:from>
    <xdr:to>
      <xdr:col>7</xdr:col>
      <xdr:colOff>161925</xdr:colOff>
      <xdr:row>683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690</xdr:row>
      <xdr:rowOff>104775</xdr:rowOff>
    </xdr:from>
    <xdr:to>
      <xdr:col>6</xdr:col>
      <xdr:colOff>361950</xdr:colOff>
      <xdr:row>702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712</xdr:row>
      <xdr:rowOff>66675</xdr:rowOff>
    </xdr:from>
    <xdr:to>
      <xdr:col>5</xdr:col>
      <xdr:colOff>1171575</xdr:colOff>
      <xdr:row>722</xdr:row>
      <xdr:rowOff>180975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</xdr:col>
      <xdr:colOff>514350</xdr:colOff>
      <xdr:row>736</xdr:row>
      <xdr:rowOff>57150</xdr:rowOff>
    </xdr:from>
    <xdr:to>
      <xdr:col>6</xdr:col>
      <xdr:colOff>800100</xdr:colOff>
      <xdr:row>749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756</xdr:row>
      <xdr:rowOff>66675</xdr:rowOff>
    </xdr:from>
    <xdr:to>
      <xdr:col>5</xdr:col>
      <xdr:colOff>1095375</xdr:colOff>
      <xdr:row>769</xdr:row>
      <xdr:rowOff>38100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778</xdr:row>
      <xdr:rowOff>47625</xdr:rowOff>
    </xdr:from>
    <xdr:to>
      <xdr:col>7</xdr:col>
      <xdr:colOff>723900</xdr:colOff>
      <xdr:row>793</xdr:row>
      <xdr:rowOff>85725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190</xdr:row>
      <xdr:rowOff>85725</xdr:rowOff>
    </xdr:from>
    <xdr:to>
      <xdr:col>6</xdr:col>
      <xdr:colOff>390526</xdr:colOff>
      <xdr:row>197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207</xdr:row>
      <xdr:rowOff>9525</xdr:rowOff>
    </xdr:from>
    <xdr:to>
      <xdr:col>6</xdr:col>
      <xdr:colOff>714375</xdr:colOff>
      <xdr:row>218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225</xdr:row>
      <xdr:rowOff>161925</xdr:rowOff>
    </xdr:from>
    <xdr:to>
      <xdr:col>7</xdr:col>
      <xdr:colOff>457200</xdr:colOff>
      <xdr:row>236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800099</xdr:colOff>
      <xdr:row>243</xdr:row>
      <xdr:rowOff>133350</xdr:rowOff>
    </xdr:from>
    <xdr:to>
      <xdr:col>6</xdr:col>
      <xdr:colOff>838199</xdr:colOff>
      <xdr:row>254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95250</xdr:colOff>
      <xdr:row>265</xdr:row>
      <xdr:rowOff>133349</xdr:rowOff>
    </xdr:from>
    <xdr:to>
      <xdr:col>8</xdr:col>
      <xdr:colOff>400050</xdr:colOff>
      <xdr:row>278</xdr:row>
      <xdr:rowOff>47624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284</xdr:row>
      <xdr:rowOff>142875</xdr:rowOff>
    </xdr:from>
    <xdr:to>
      <xdr:col>6</xdr:col>
      <xdr:colOff>971550</xdr:colOff>
      <xdr:row>295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305</xdr:row>
      <xdr:rowOff>104775</xdr:rowOff>
    </xdr:from>
    <xdr:to>
      <xdr:col>6</xdr:col>
      <xdr:colOff>371475</xdr:colOff>
      <xdr:row>319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331</xdr:row>
      <xdr:rowOff>180975</xdr:rowOff>
    </xdr:from>
    <xdr:to>
      <xdr:col>7</xdr:col>
      <xdr:colOff>590550</xdr:colOff>
      <xdr:row>346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353</xdr:row>
      <xdr:rowOff>133350</xdr:rowOff>
    </xdr:from>
    <xdr:to>
      <xdr:col>6</xdr:col>
      <xdr:colOff>714374</xdr:colOff>
      <xdr:row>365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374</xdr:row>
      <xdr:rowOff>38100</xdr:rowOff>
    </xdr:from>
    <xdr:to>
      <xdr:col>6</xdr:col>
      <xdr:colOff>1057275</xdr:colOff>
      <xdr:row>384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781049</xdr:colOff>
      <xdr:row>390</xdr:row>
      <xdr:rowOff>85725</xdr:rowOff>
    </xdr:from>
    <xdr:to>
      <xdr:col>7</xdr:col>
      <xdr:colOff>838199</xdr:colOff>
      <xdr:row>402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405</xdr:row>
      <xdr:rowOff>180975</xdr:rowOff>
    </xdr:from>
    <xdr:to>
      <xdr:col>7</xdr:col>
      <xdr:colOff>247650</xdr:colOff>
      <xdr:row>419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425</xdr:row>
      <xdr:rowOff>104775</xdr:rowOff>
    </xdr:from>
    <xdr:to>
      <xdr:col>4</xdr:col>
      <xdr:colOff>781050</xdr:colOff>
      <xdr:row>434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409575</xdr:colOff>
      <xdr:row>441</xdr:row>
      <xdr:rowOff>85725</xdr:rowOff>
    </xdr:from>
    <xdr:to>
      <xdr:col>4</xdr:col>
      <xdr:colOff>571500</xdr:colOff>
      <xdr:row>451</xdr:row>
      <xdr:rowOff>152400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460</xdr:row>
      <xdr:rowOff>38099</xdr:rowOff>
    </xdr:from>
    <xdr:to>
      <xdr:col>4</xdr:col>
      <xdr:colOff>400050</xdr:colOff>
      <xdr:row>470</xdr:row>
      <xdr:rowOff>142874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479</xdr:row>
      <xdr:rowOff>123825</xdr:rowOff>
    </xdr:from>
    <xdr:to>
      <xdr:col>7</xdr:col>
      <xdr:colOff>419100</xdr:colOff>
      <xdr:row>492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504</xdr:row>
      <xdr:rowOff>57150</xdr:rowOff>
    </xdr:from>
    <xdr:to>
      <xdr:col>6</xdr:col>
      <xdr:colOff>857250</xdr:colOff>
      <xdr:row>516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525</xdr:row>
      <xdr:rowOff>142875</xdr:rowOff>
    </xdr:from>
    <xdr:to>
      <xdr:col>6</xdr:col>
      <xdr:colOff>466725</xdr:colOff>
      <xdr:row>540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549</xdr:row>
      <xdr:rowOff>28575</xdr:rowOff>
    </xdr:from>
    <xdr:to>
      <xdr:col>4</xdr:col>
      <xdr:colOff>600075</xdr:colOff>
      <xdr:row>561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570</xdr:row>
      <xdr:rowOff>95250</xdr:rowOff>
    </xdr:from>
    <xdr:to>
      <xdr:col>3</xdr:col>
      <xdr:colOff>1028700</xdr:colOff>
      <xdr:row>580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587</xdr:row>
      <xdr:rowOff>76200</xdr:rowOff>
    </xdr:from>
    <xdr:to>
      <xdr:col>3</xdr:col>
      <xdr:colOff>971550</xdr:colOff>
      <xdr:row>597</xdr:row>
      <xdr:rowOff>171450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606</xdr:row>
      <xdr:rowOff>180975</xdr:rowOff>
    </xdr:from>
    <xdr:to>
      <xdr:col>7</xdr:col>
      <xdr:colOff>962025</xdr:colOff>
      <xdr:row>621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631</xdr:row>
      <xdr:rowOff>114300</xdr:rowOff>
    </xdr:from>
    <xdr:to>
      <xdr:col>5</xdr:col>
      <xdr:colOff>352425</xdr:colOff>
      <xdr:row>641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650</xdr:row>
      <xdr:rowOff>114300</xdr:rowOff>
    </xdr:from>
    <xdr:to>
      <xdr:col>6</xdr:col>
      <xdr:colOff>695325</xdr:colOff>
      <xdr:row>659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669</xdr:row>
      <xdr:rowOff>76200</xdr:rowOff>
    </xdr:from>
    <xdr:to>
      <xdr:col>7</xdr:col>
      <xdr:colOff>161925</xdr:colOff>
      <xdr:row>683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690</xdr:row>
      <xdr:rowOff>104775</xdr:rowOff>
    </xdr:from>
    <xdr:to>
      <xdr:col>6</xdr:col>
      <xdr:colOff>361950</xdr:colOff>
      <xdr:row>702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712</xdr:row>
      <xdr:rowOff>66674</xdr:rowOff>
    </xdr:from>
    <xdr:to>
      <xdr:col>7</xdr:col>
      <xdr:colOff>238125</xdr:colOff>
      <xdr:row>727</xdr:row>
      <xdr:rowOff>152399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485775</xdr:colOff>
      <xdr:row>736</xdr:row>
      <xdr:rowOff>57150</xdr:rowOff>
    </xdr:from>
    <xdr:to>
      <xdr:col>6</xdr:col>
      <xdr:colOff>800100</xdr:colOff>
      <xdr:row>749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756</xdr:row>
      <xdr:rowOff>66675</xdr:rowOff>
    </xdr:from>
    <xdr:to>
      <xdr:col>5</xdr:col>
      <xdr:colOff>1095375</xdr:colOff>
      <xdr:row>769</xdr:row>
      <xdr:rowOff>38100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778</xdr:row>
      <xdr:rowOff>47625</xdr:rowOff>
    </xdr:from>
    <xdr:to>
      <xdr:col>7</xdr:col>
      <xdr:colOff>723900</xdr:colOff>
      <xdr:row>793</xdr:row>
      <xdr:rowOff>85725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189</xdr:row>
      <xdr:rowOff>142875</xdr:rowOff>
    </xdr:from>
    <xdr:to>
      <xdr:col>7</xdr:col>
      <xdr:colOff>571500</xdr:colOff>
      <xdr:row>202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210</xdr:row>
      <xdr:rowOff>9525</xdr:rowOff>
    </xdr:from>
    <xdr:to>
      <xdr:col>6</xdr:col>
      <xdr:colOff>714375</xdr:colOff>
      <xdr:row>221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228</xdr:row>
      <xdr:rowOff>161925</xdr:rowOff>
    </xdr:from>
    <xdr:to>
      <xdr:col>7</xdr:col>
      <xdr:colOff>457200</xdr:colOff>
      <xdr:row>239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628650</xdr:colOff>
      <xdr:row>246</xdr:row>
      <xdr:rowOff>133350</xdr:rowOff>
    </xdr:from>
    <xdr:to>
      <xdr:col>7</xdr:col>
      <xdr:colOff>504825</xdr:colOff>
      <xdr:row>263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381001</xdr:colOff>
      <xdr:row>274</xdr:row>
      <xdr:rowOff>76201</xdr:rowOff>
    </xdr:from>
    <xdr:to>
      <xdr:col>8</xdr:col>
      <xdr:colOff>400051</xdr:colOff>
      <xdr:row>288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294</xdr:row>
      <xdr:rowOff>142875</xdr:rowOff>
    </xdr:from>
    <xdr:to>
      <xdr:col>6</xdr:col>
      <xdr:colOff>971550</xdr:colOff>
      <xdr:row>305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315</xdr:row>
      <xdr:rowOff>104775</xdr:rowOff>
    </xdr:from>
    <xdr:to>
      <xdr:col>6</xdr:col>
      <xdr:colOff>371475</xdr:colOff>
      <xdr:row>329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341</xdr:row>
      <xdr:rowOff>180975</xdr:rowOff>
    </xdr:from>
    <xdr:to>
      <xdr:col>7</xdr:col>
      <xdr:colOff>590550</xdr:colOff>
      <xdr:row>356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363</xdr:row>
      <xdr:rowOff>133350</xdr:rowOff>
    </xdr:from>
    <xdr:to>
      <xdr:col>6</xdr:col>
      <xdr:colOff>714374</xdr:colOff>
      <xdr:row>375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384</xdr:row>
      <xdr:rowOff>38100</xdr:rowOff>
    </xdr:from>
    <xdr:to>
      <xdr:col>6</xdr:col>
      <xdr:colOff>1057275</xdr:colOff>
      <xdr:row>394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781049</xdr:colOff>
      <xdr:row>400</xdr:row>
      <xdr:rowOff>85725</xdr:rowOff>
    </xdr:from>
    <xdr:to>
      <xdr:col>7</xdr:col>
      <xdr:colOff>838199</xdr:colOff>
      <xdr:row>412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415</xdr:row>
      <xdr:rowOff>180975</xdr:rowOff>
    </xdr:from>
    <xdr:to>
      <xdr:col>7</xdr:col>
      <xdr:colOff>247650</xdr:colOff>
      <xdr:row>429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435</xdr:row>
      <xdr:rowOff>104775</xdr:rowOff>
    </xdr:from>
    <xdr:to>
      <xdr:col>4</xdr:col>
      <xdr:colOff>781050</xdr:colOff>
      <xdr:row>444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409574</xdr:colOff>
      <xdr:row>450</xdr:row>
      <xdr:rowOff>85725</xdr:rowOff>
    </xdr:from>
    <xdr:to>
      <xdr:col>5</xdr:col>
      <xdr:colOff>1019174</xdr:colOff>
      <xdr:row>463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475</xdr:row>
      <xdr:rowOff>38099</xdr:rowOff>
    </xdr:from>
    <xdr:to>
      <xdr:col>5</xdr:col>
      <xdr:colOff>590550</xdr:colOff>
      <xdr:row>489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501</xdr:row>
      <xdr:rowOff>123825</xdr:rowOff>
    </xdr:from>
    <xdr:to>
      <xdr:col>7</xdr:col>
      <xdr:colOff>419100</xdr:colOff>
      <xdr:row>514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526</xdr:row>
      <xdr:rowOff>57150</xdr:rowOff>
    </xdr:from>
    <xdr:to>
      <xdr:col>6</xdr:col>
      <xdr:colOff>857250</xdr:colOff>
      <xdr:row>538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547</xdr:row>
      <xdr:rowOff>142875</xdr:rowOff>
    </xdr:from>
    <xdr:to>
      <xdr:col>6</xdr:col>
      <xdr:colOff>466725</xdr:colOff>
      <xdr:row>562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571</xdr:row>
      <xdr:rowOff>28575</xdr:rowOff>
    </xdr:from>
    <xdr:to>
      <xdr:col>4</xdr:col>
      <xdr:colOff>600075</xdr:colOff>
      <xdr:row>583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592</xdr:row>
      <xdr:rowOff>95250</xdr:rowOff>
    </xdr:from>
    <xdr:to>
      <xdr:col>3</xdr:col>
      <xdr:colOff>1028700</xdr:colOff>
      <xdr:row>602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609</xdr:row>
      <xdr:rowOff>76200</xdr:rowOff>
    </xdr:from>
    <xdr:to>
      <xdr:col>3</xdr:col>
      <xdr:colOff>971550</xdr:colOff>
      <xdr:row>619</xdr:row>
      <xdr:rowOff>171450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628</xdr:row>
      <xdr:rowOff>180975</xdr:rowOff>
    </xdr:from>
    <xdr:to>
      <xdr:col>7</xdr:col>
      <xdr:colOff>962025</xdr:colOff>
      <xdr:row>643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653</xdr:row>
      <xdr:rowOff>114300</xdr:rowOff>
    </xdr:from>
    <xdr:to>
      <xdr:col>5</xdr:col>
      <xdr:colOff>352425</xdr:colOff>
      <xdr:row>663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672</xdr:row>
      <xdr:rowOff>114300</xdr:rowOff>
    </xdr:from>
    <xdr:to>
      <xdr:col>6</xdr:col>
      <xdr:colOff>695325</xdr:colOff>
      <xdr:row>681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691</xdr:row>
      <xdr:rowOff>76200</xdr:rowOff>
    </xdr:from>
    <xdr:to>
      <xdr:col>7</xdr:col>
      <xdr:colOff>161925</xdr:colOff>
      <xdr:row>705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712</xdr:row>
      <xdr:rowOff>104775</xdr:rowOff>
    </xdr:from>
    <xdr:to>
      <xdr:col>6</xdr:col>
      <xdr:colOff>361950</xdr:colOff>
      <xdr:row>724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734</xdr:row>
      <xdr:rowOff>66674</xdr:rowOff>
    </xdr:from>
    <xdr:to>
      <xdr:col>7</xdr:col>
      <xdr:colOff>238125</xdr:colOff>
      <xdr:row>749</xdr:row>
      <xdr:rowOff>152399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485775</xdr:colOff>
      <xdr:row>758</xdr:row>
      <xdr:rowOff>57150</xdr:rowOff>
    </xdr:from>
    <xdr:to>
      <xdr:col>6</xdr:col>
      <xdr:colOff>800100</xdr:colOff>
      <xdr:row>771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778</xdr:row>
      <xdr:rowOff>66675</xdr:rowOff>
    </xdr:from>
    <xdr:to>
      <xdr:col>7</xdr:col>
      <xdr:colOff>590550</xdr:colOff>
      <xdr:row>796</xdr:row>
      <xdr:rowOff>9525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803</xdr:row>
      <xdr:rowOff>47625</xdr:rowOff>
    </xdr:from>
    <xdr:to>
      <xdr:col>7</xdr:col>
      <xdr:colOff>723900</xdr:colOff>
      <xdr:row>818</xdr:row>
      <xdr:rowOff>85725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1038225</xdr:colOff>
      <xdr:row>84</xdr:row>
      <xdr:rowOff>171450</xdr:rowOff>
    </xdr:from>
    <xdr:to>
      <xdr:col>7</xdr:col>
      <xdr:colOff>485775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189</xdr:row>
      <xdr:rowOff>142875</xdr:rowOff>
    </xdr:from>
    <xdr:to>
      <xdr:col>7</xdr:col>
      <xdr:colOff>571500</xdr:colOff>
      <xdr:row>202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210</xdr:row>
      <xdr:rowOff>9525</xdr:rowOff>
    </xdr:from>
    <xdr:to>
      <xdr:col>6</xdr:col>
      <xdr:colOff>714375</xdr:colOff>
      <xdr:row>221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228</xdr:row>
      <xdr:rowOff>161925</xdr:rowOff>
    </xdr:from>
    <xdr:to>
      <xdr:col>7</xdr:col>
      <xdr:colOff>457200</xdr:colOff>
      <xdr:row>239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628650</xdr:colOff>
      <xdr:row>246</xdr:row>
      <xdr:rowOff>133350</xdr:rowOff>
    </xdr:from>
    <xdr:to>
      <xdr:col>7</xdr:col>
      <xdr:colOff>504825</xdr:colOff>
      <xdr:row>263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381001</xdr:colOff>
      <xdr:row>274</xdr:row>
      <xdr:rowOff>76201</xdr:rowOff>
    </xdr:from>
    <xdr:to>
      <xdr:col>8</xdr:col>
      <xdr:colOff>400051</xdr:colOff>
      <xdr:row>288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294</xdr:row>
      <xdr:rowOff>142875</xdr:rowOff>
    </xdr:from>
    <xdr:to>
      <xdr:col>6</xdr:col>
      <xdr:colOff>971550</xdr:colOff>
      <xdr:row>305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315</xdr:row>
      <xdr:rowOff>104775</xdr:rowOff>
    </xdr:from>
    <xdr:to>
      <xdr:col>6</xdr:col>
      <xdr:colOff>371475</xdr:colOff>
      <xdr:row>329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341</xdr:row>
      <xdr:rowOff>180975</xdr:rowOff>
    </xdr:from>
    <xdr:to>
      <xdr:col>7</xdr:col>
      <xdr:colOff>590550</xdr:colOff>
      <xdr:row>356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363</xdr:row>
      <xdr:rowOff>133350</xdr:rowOff>
    </xdr:from>
    <xdr:to>
      <xdr:col>6</xdr:col>
      <xdr:colOff>714374</xdr:colOff>
      <xdr:row>375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384</xdr:row>
      <xdr:rowOff>38100</xdr:rowOff>
    </xdr:from>
    <xdr:to>
      <xdr:col>6</xdr:col>
      <xdr:colOff>1057275</xdr:colOff>
      <xdr:row>394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781049</xdr:colOff>
      <xdr:row>400</xdr:row>
      <xdr:rowOff>85725</xdr:rowOff>
    </xdr:from>
    <xdr:to>
      <xdr:col>7</xdr:col>
      <xdr:colOff>838199</xdr:colOff>
      <xdr:row>412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415</xdr:row>
      <xdr:rowOff>180975</xdr:rowOff>
    </xdr:from>
    <xdr:to>
      <xdr:col>7</xdr:col>
      <xdr:colOff>247650</xdr:colOff>
      <xdr:row>429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435</xdr:row>
      <xdr:rowOff>104775</xdr:rowOff>
    </xdr:from>
    <xdr:to>
      <xdr:col>4</xdr:col>
      <xdr:colOff>781050</xdr:colOff>
      <xdr:row>444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409574</xdr:colOff>
      <xdr:row>450</xdr:row>
      <xdr:rowOff>85725</xdr:rowOff>
    </xdr:from>
    <xdr:to>
      <xdr:col>5</xdr:col>
      <xdr:colOff>1019174</xdr:colOff>
      <xdr:row>463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475</xdr:row>
      <xdr:rowOff>38099</xdr:rowOff>
    </xdr:from>
    <xdr:to>
      <xdr:col>5</xdr:col>
      <xdr:colOff>590550</xdr:colOff>
      <xdr:row>489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501</xdr:row>
      <xdr:rowOff>123825</xdr:rowOff>
    </xdr:from>
    <xdr:to>
      <xdr:col>7</xdr:col>
      <xdr:colOff>419100</xdr:colOff>
      <xdr:row>514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526</xdr:row>
      <xdr:rowOff>57150</xdr:rowOff>
    </xdr:from>
    <xdr:to>
      <xdr:col>6</xdr:col>
      <xdr:colOff>857250</xdr:colOff>
      <xdr:row>538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547</xdr:row>
      <xdr:rowOff>142875</xdr:rowOff>
    </xdr:from>
    <xdr:to>
      <xdr:col>6</xdr:col>
      <xdr:colOff>466725</xdr:colOff>
      <xdr:row>562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571</xdr:row>
      <xdr:rowOff>28575</xdr:rowOff>
    </xdr:from>
    <xdr:to>
      <xdr:col>4</xdr:col>
      <xdr:colOff>600075</xdr:colOff>
      <xdr:row>583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592</xdr:row>
      <xdr:rowOff>95250</xdr:rowOff>
    </xdr:from>
    <xdr:to>
      <xdr:col>3</xdr:col>
      <xdr:colOff>1028700</xdr:colOff>
      <xdr:row>602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9525</xdr:colOff>
      <xdr:row>609</xdr:row>
      <xdr:rowOff>76200</xdr:rowOff>
    </xdr:from>
    <xdr:to>
      <xdr:col>3</xdr:col>
      <xdr:colOff>971550</xdr:colOff>
      <xdr:row>619</xdr:row>
      <xdr:rowOff>171450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628</xdr:row>
      <xdr:rowOff>180975</xdr:rowOff>
    </xdr:from>
    <xdr:to>
      <xdr:col>7</xdr:col>
      <xdr:colOff>962025</xdr:colOff>
      <xdr:row>643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653</xdr:row>
      <xdr:rowOff>114300</xdr:rowOff>
    </xdr:from>
    <xdr:to>
      <xdr:col>5</xdr:col>
      <xdr:colOff>352425</xdr:colOff>
      <xdr:row>663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672</xdr:row>
      <xdr:rowOff>114300</xdr:rowOff>
    </xdr:from>
    <xdr:to>
      <xdr:col>6</xdr:col>
      <xdr:colOff>695325</xdr:colOff>
      <xdr:row>681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691</xdr:row>
      <xdr:rowOff>76200</xdr:rowOff>
    </xdr:from>
    <xdr:to>
      <xdr:col>7</xdr:col>
      <xdr:colOff>161925</xdr:colOff>
      <xdr:row>705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712</xdr:row>
      <xdr:rowOff>104775</xdr:rowOff>
    </xdr:from>
    <xdr:to>
      <xdr:col>6</xdr:col>
      <xdr:colOff>361950</xdr:colOff>
      <xdr:row>724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734</xdr:row>
      <xdr:rowOff>66674</xdr:rowOff>
    </xdr:from>
    <xdr:to>
      <xdr:col>7</xdr:col>
      <xdr:colOff>238125</xdr:colOff>
      <xdr:row>749</xdr:row>
      <xdr:rowOff>152399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485775</xdr:colOff>
      <xdr:row>758</xdr:row>
      <xdr:rowOff>57150</xdr:rowOff>
    </xdr:from>
    <xdr:to>
      <xdr:col>6</xdr:col>
      <xdr:colOff>800100</xdr:colOff>
      <xdr:row>771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778</xdr:row>
      <xdr:rowOff>66675</xdr:rowOff>
    </xdr:from>
    <xdr:to>
      <xdr:col>7</xdr:col>
      <xdr:colOff>590550</xdr:colOff>
      <xdr:row>796</xdr:row>
      <xdr:rowOff>9525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803</xdr:row>
      <xdr:rowOff>47625</xdr:rowOff>
    </xdr:from>
    <xdr:to>
      <xdr:col>7</xdr:col>
      <xdr:colOff>723900</xdr:colOff>
      <xdr:row>818</xdr:row>
      <xdr:rowOff>85725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</xdr:row>
      <xdr:rowOff>95250</xdr:rowOff>
    </xdr:from>
    <xdr:to>
      <xdr:col>5</xdr:col>
      <xdr:colOff>352425</xdr:colOff>
      <xdr:row>12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295277</xdr:colOff>
      <xdr:row>32</xdr:row>
      <xdr:rowOff>66675</xdr:rowOff>
    </xdr:from>
    <xdr:to>
      <xdr:col>4</xdr:col>
      <xdr:colOff>790576</xdr:colOff>
      <xdr:row>39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84</xdr:row>
      <xdr:rowOff>171450</xdr:rowOff>
    </xdr:from>
    <xdr:to>
      <xdr:col>8</xdr:col>
      <xdr:colOff>219075</xdr:colOff>
      <xdr:row>99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1057276</xdr:colOff>
      <xdr:row>63</xdr:row>
      <xdr:rowOff>133350</xdr:rowOff>
    </xdr:from>
    <xdr:to>
      <xdr:col>4</xdr:col>
      <xdr:colOff>628651</xdr:colOff>
      <xdr:row>75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933450</xdr:colOff>
      <xdr:row>110</xdr:row>
      <xdr:rowOff>38100</xdr:rowOff>
    </xdr:from>
    <xdr:to>
      <xdr:col>6</xdr:col>
      <xdr:colOff>600075</xdr:colOff>
      <xdr:row>120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819151</xdr:colOff>
      <xdr:row>130</xdr:row>
      <xdr:rowOff>133350</xdr:rowOff>
    </xdr:from>
    <xdr:to>
      <xdr:col>7</xdr:col>
      <xdr:colOff>133351</xdr:colOff>
      <xdr:row>139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149</xdr:row>
      <xdr:rowOff>47625</xdr:rowOff>
    </xdr:from>
    <xdr:to>
      <xdr:col>5</xdr:col>
      <xdr:colOff>619125</xdr:colOff>
      <xdr:row>160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180974</xdr:colOff>
      <xdr:row>168</xdr:row>
      <xdr:rowOff>171450</xdr:rowOff>
    </xdr:from>
    <xdr:to>
      <xdr:col>5</xdr:col>
      <xdr:colOff>933449</xdr:colOff>
      <xdr:row>176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1047751</xdr:colOff>
      <xdr:row>189</xdr:row>
      <xdr:rowOff>142875</xdr:rowOff>
    </xdr:from>
    <xdr:to>
      <xdr:col>7</xdr:col>
      <xdr:colOff>571500</xdr:colOff>
      <xdr:row>202</xdr:row>
      <xdr:rowOff>66675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819150</xdr:colOff>
      <xdr:row>210</xdr:row>
      <xdr:rowOff>9525</xdr:rowOff>
    </xdr:from>
    <xdr:to>
      <xdr:col>6</xdr:col>
      <xdr:colOff>714375</xdr:colOff>
      <xdr:row>221</xdr:row>
      <xdr:rowOff>9525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809625</xdr:colOff>
      <xdr:row>228</xdr:row>
      <xdr:rowOff>161925</xdr:rowOff>
    </xdr:from>
    <xdr:to>
      <xdr:col>7</xdr:col>
      <xdr:colOff>457200</xdr:colOff>
      <xdr:row>239</xdr:row>
      <xdr:rowOff>133351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628650</xdr:colOff>
      <xdr:row>246</xdr:row>
      <xdr:rowOff>133350</xdr:rowOff>
    </xdr:from>
    <xdr:to>
      <xdr:col>7</xdr:col>
      <xdr:colOff>504825</xdr:colOff>
      <xdr:row>263</xdr:row>
      <xdr:rowOff>28575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381001</xdr:colOff>
      <xdr:row>274</xdr:row>
      <xdr:rowOff>76201</xdr:rowOff>
    </xdr:from>
    <xdr:to>
      <xdr:col>8</xdr:col>
      <xdr:colOff>400051</xdr:colOff>
      <xdr:row>288</xdr:row>
      <xdr:rowOff>47625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38100</xdr:colOff>
      <xdr:row>294</xdr:row>
      <xdr:rowOff>142875</xdr:rowOff>
    </xdr:from>
    <xdr:to>
      <xdr:col>6</xdr:col>
      <xdr:colOff>971550</xdr:colOff>
      <xdr:row>305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419100</xdr:colOff>
      <xdr:row>315</xdr:row>
      <xdr:rowOff>104775</xdr:rowOff>
    </xdr:from>
    <xdr:to>
      <xdr:col>6</xdr:col>
      <xdr:colOff>371475</xdr:colOff>
      <xdr:row>329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714375</xdr:colOff>
      <xdr:row>341</xdr:row>
      <xdr:rowOff>180975</xdr:rowOff>
    </xdr:from>
    <xdr:to>
      <xdr:col>7</xdr:col>
      <xdr:colOff>590550</xdr:colOff>
      <xdr:row>356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752474</xdr:colOff>
      <xdr:row>363</xdr:row>
      <xdr:rowOff>133350</xdr:rowOff>
    </xdr:from>
    <xdr:to>
      <xdr:col>6</xdr:col>
      <xdr:colOff>714374</xdr:colOff>
      <xdr:row>375</xdr:row>
      <xdr:rowOff>28575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866775</xdr:colOff>
      <xdr:row>384</xdr:row>
      <xdr:rowOff>38100</xdr:rowOff>
    </xdr:from>
    <xdr:to>
      <xdr:col>6</xdr:col>
      <xdr:colOff>1057275</xdr:colOff>
      <xdr:row>394</xdr:row>
      <xdr:rowOff>114300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781049</xdr:colOff>
      <xdr:row>400</xdr:row>
      <xdr:rowOff>85725</xdr:rowOff>
    </xdr:from>
    <xdr:to>
      <xdr:col>7</xdr:col>
      <xdr:colOff>838199</xdr:colOff>
      <xdr:row>412</xdr:row>
      <xdr:rowOff>123825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66675</xdr:colOff>
      <xdr:row>415</xdr:row>
      <xdr:rowOff>180975</xdr:rowOff>
    </xdr:from>
    <xdr:to>
      <xdr:col>7</xdr:col>
      <xdr:colOff>247650</xdr:colOff>
      <xdr:row>429</xdr:row>
      <xdr:rowOff>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723900</xdr:colOff>
      <xdr:row>435</xdr:row>
      <xdr:rowOff>104775</xdr:rowOff>
    </xdr:from>
    <xdr:to>
      <xdr:col>4</xdr:col>
      <xdr:colOff>781050</xdr:colOff>
      <xdr:row>444</xdr:row>
      <xdr:rowOff>38100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409574</xdr:colOff>
      <xdr:row>450</xdr:row>
      <xdr:rowOff>85725</xdr:rowOff>
    </xdr:from>
    <xdr:to>
      <xdr:col>5</xdr:col>
      <xdr:colOff>1019174</xdr:colOff>
      <xdr:row>463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409575</xdr:colOff>
      <xdr:row>475</xdr:row>
      <xdr:rowOff>38099</xdr:rowOff>
    </xdr:from>
    <xdr:to>
      <xdr:col>5</xdr:col>
      <xdr:colOff>590550</xdr:colOff>
      <xdr:row>489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</xdr:col>
      <xdr:colOff>981075</xdr:colOff>
      <xdr:row>501</xdr:row>
      <xdr:rowOff>123825</xdr:rowOff>
    </xdr:from>
    <xdr:to>
      <xdr:col>7</xdr:col>
      <xdr:colOff>419100</xdr:colOff>
      <xdr:row>514</xdr:row>
      <xdr:rowOff>19050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</xdr:col>
      <xdr:colOff>723900</xdr:colOff>
      <xdr:row>526</xdr:row>
      <xdr:rowOff>57150</xdr:rowOff>
    </xdr:from>
    <xdr:to>
      <xdr:col>6</xdr:col>
      <xdr:colOff>857250</xdr:colOff>
      <xdr:row>538</xdr:row>
      <xdr:rowOff>38100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752475</xdr:colOff>
      <xdr:row>547</xdr:row>
      <xdr:rowOff>142875</xdr:rowOff>
    </xdr:from>
    <xdr:to>
      <xdr:col>6</xdr:col>
      <xdr:colOff>466725</xdr:colOff>
      <xdr:row>562</xdr:row>
      <xdr:rowOff>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1076325</xdr:colOff>
      <xdr:row>571</xdr:row>
      <xdr:rowOff>28575</xdr:rowOff>
    </xdr:from>
    <xdr:to>
      <xdr:col>4</xdr:col>
      <xdr:colOff>600075</xdr:colOff>
      <xdr:row>583</xdr:row>
      <xdr:rowOff>19050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866775</xdr:colOff>
      <xdr:row>592</xdr:row>
      <xdr:rowOff>95250</xdr:rowOff>
    </xdr:from>
    <xdr:to>
      <xdr:col>3</xdr:col>
      <xdr:colOff>1028700</xdr:colOff>
      <xdr:row>602</xdr:row>
      <xdr:rowOff>104775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47625</xdr:colOff>
      <xdr:row>609</xdr:row>
      <xdr:rowOff>76199</xdr:rowOff>
    </xdr:from>
    <xdr:to>
      <xdr:col>5</xdr:col>
      <xdr:colOff>876300</xdr:colOff>
      <xdr:row>620</xdr:row>
      <xdr:rowOff>104774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9525</xdr:colOff>
      <xdr:row>628</xdr:row>
      <xdr:rowOff>180975</xdr:rowOff>
    </xdr:from>
    <xdr:to>
      <xdr:col>7</xdr:col>
      <xdr:colOff>962025</xdr:colOff>
      <xdr:row>643</xdr:row>
      <xdr:rowOff>66675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</xdr:col>
      <xdr:colOff>438150</xdr:colOff>
      <xdr:row>653</xdr:row>
      <xdr:rowOff>114300</xdr:rowOff>
    </xdr:from>
    <xdr:to>
      <xdr:col>5</xdr:col>
      <xdr:colOff>352425</xdr:colOff>
      <xdr:row>663</xdr:row>
      <xdr:rowOff>161925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333375</xdr:colOff>
      <xdr:row>672</xdr:row>
      <xdr:rowOff>114300</xdr:rowOff>
    </xdr:from>
    <xdr:to>
      <xdr:col>6</xdr:col>
      <xdr:colOff>695325</xdr:colOff>
      <xdr:row>681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285750</xdr:colOff>
      <xdr:row>691</xdr:row>
      <xdr:rowOff>76200</xdr:rowOff>
    </xdr:from>
    <xdr:to>
      <xdr:col>7</xdr:col>
      <xdr:colOff>161925</xdr:colOff>
      <xdr:row>705</xdr:row>
      <xdr:rowOff>152400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981075</xdr:colOff>
      <xdr:row>712</xdr:row>
      <xdr:rowOff>104775</xdr:rowOff>
    </xdr:from>
    <xdr:to>
      <xdr:col>6</xdr:col>
      <xdr:colOff>361950</xdr:colOff>
      <xdr:row>724</xdr:row>
      <xdr:rowOff>85725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219075</xdr:colOff>
      <xdr:row>734</xdr:row>
      <xdr:rowOff>66674</xdr:rowOff>
    </xdr:from>
    <xdr:to>
      <xdr:col>7</xdr:col>
      <xdr:colOff>238125</xdr:colOff>
      <xdr:row>749</xdr:row>
      <xdr:rowOff>152399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485775</xdr:colOff>
      <xdr:row>758</xdr:row>
      <xdr:rowOff>57150</xdr:rowOff>
    </xdr:from>
    <xdr:to>
      <xdr:col>6</xdr:col>
      <xdr:colOff>800100</xdr:colOff>
      <xdr:row>771</xdr:row>
      <xdr:rowOff>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514350</xdr:colOff>
      <xdr:row>778</xdr:row>
      <xdr:rowOff>66675</xdr:rowOff>
    </xdr:from>
    <xdr:to>
      <xdr:col>7</xdr:col>
      <xdr:colOff>590550</xdr:colOff>
      <xdr:row>796</xdr:row>
      <xdr:rowOff>9525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352425</xdr:colOff>
      <xdr:row>803</xdr:row>
      <xdr:rowOff>47625</xdr:rowOff>
    </xdr:from>
    <xdr:to>
      <xdr:col>7</xdr:col>
      <xdr:colOff>723900</xdr:colOff>
      <xdr:row>818</xdr:row>
      <xdr:rowOff>85725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114300</xdr:colOff>
      <xdr:row>17</xdr:row>
      <xdr:rowOff>133350</xdr:rowOff>
    </xdr:from>
    <xdr:to>
      <xdr:col>5</xdr:col>
      <xdr:colOff>123825</xdr:colOff>
      <xdr:row>25</xdr:row>
      <xdr:rowOff>9525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857250</xdr:colOff>
      <xdr:row>46</xdr:row>
      <xdr:rowOff>66675</xdr:rowOff>
    </xdr:from>
    <xdr:to>
      <xdr:col>7</xdr:col>
      <xdr:colOff>1123950</xdr:colOff>
      <xdr:row>56</xdr:row>
      <xdr:rowOff>123825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5"/>
  <sheetViews>
    <sheetView tabSelected="1" workbookViewId="0">
      <selection sqref="A1:XFD1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9</v>
      </c>
      <c r="B6" s="3">
        <v>9</v>
      </c>
      <c r="C6" s="3">
        <v>0</v>
      </c>
      <c r="D6" s="3">
        <f>(B6*100)/A6</f>
        <v>100</v>
      </c>
      <c r="E6" s="3">
        <f>(C6*100)/A6</f>
        <v>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9</v>
      </c>
      <c r="B17" s="3">
        <v>9</v>
      </c>
      <c r="C17" s="3">
        <v>0</v>
      </c>
      <c r="D17" s="3">
        <f>(B17*100)/A17</f>
        <v>100</v>
      </c>
      <c r="E17" s="3">
        <f>(C17*100)/A17</f>
        <v>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9</v>
      </c>
      <c r="B31" s="3">
        <v>9</v>
      </c>
      <c r="C31" s="3">
        <v>0</v>
      </c>
      <c r="D31" s="3">
        <f>(B31*100)/A31</f>
        <v>100</v>
      </c>
      <c r="E31" s="3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/>
      <c r="B45" s="3"/>
      <c r="C45" s="3"/>
      <c r="D45" s="3"/>
      <c r="E45" s="3"/>
      <c r="F45" s="3"/>
      <c r="G45" s="12"/>
      <c r="H45" s="12"/>
      <c r="I45" s="3"/>
      <c r="J45" s="3"/>
      <c r="K45" s="3"/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9</v>
      </c>
      <c r="B61" s="3">
        <v>5</v>
      </c>
      <c r="C61" s="3">
        <v>4</v>
      </c>
      <c r="D61" s="3">
        <v>0</v>
      </c>
      <c r="E61" s="3">
        <v>0</v>
      </c>
      <c r="F61" s="3">
        <v>0</v>
      </c>
      <c r="G61" s="12">
        <f>(B61*100)/A61</f>
        <v>55.555555555555557</v>
      </c>
      <c r="H61" s="12">
        <f>(C61*100)/A61</f>
        <v>44.444444444444443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9</v>
      </c>
      <c r="B83" s="3">
        <v>9</v>
      </c>
      <c r="C83" s="3">
        <v>0</v>
      </c>
      <c r="D83" s="3">
        <v>0</v>
      </c>
      <c r="E83" s="3">
        <v>0</v>
      </c>
      <c r="F83" s="3">
        <v>0</v>
      </c>
      <c r="G83" s="11">
        <f>(B83*100)/A83</f>
        <v>100</v>
      </c>
      <c r="H83" s="11">
        <f>(C83*100)/A83</f>
        <v>0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9</v>
      </c>
      <c r="B108" s="3">
        <v>7</v>
      </c>
      <c r="C108" s="3">
        <v>2</v>
      </c>
      <c r="D108" s="3">
        <v>0</v>
      </c>
      <c r="E108" s="3">
        <v>0</v>
      </c>
      <c r="F108" s="3">
        <v>0</v>
      </c>
      <c r="G108" s="12">
        <f>(B108*100)/A108</f>
        <v>77.777777777777771</v>
      </c>
      <c r="H108" s="12">
        <f>(C108*100)/A108</f>
        <v>22.222222222222221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9</v>
      </c>
      <c r="B129" s="3">
        <v>7</v>
      </c>
      <c r="C129" s="3">
        <v>2</v>
      </c>
      <c r="D129" s="3">
        <v>0</v>
      </c>
      <c r="E129" s="3">
        <v>0</v>
      </c>
      <c r="F129" s="3">
        <v>0</v>
      </c>
      <c r="G129" s="12">
        <f>(B129*100)/A129</f>
        <v>77.777777777777771</v>
      </c>
      <c r="H129" s="12">
        <f>(C129*100)/A129</f>
        <v>22.222222222222221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9</v>
      </c>
      <c r="B147" s="3">
        <v>5</v>
      </c>
      <c r="C147" s="3">
        <v>4</v>
      </c>
      <c r="D147" s="3">
        <v>0</v>
      </c>
      <c r="E147" s="3">
        <v>0</v>
      </c>
      <c r="F147" s="3">
        <v>0</v>
      </c>
      <c r="G147" s="12">
        <f>(B147*100)/A147</f>
        <v>55.555555555555557</v>
      </c>
      <c r="H147" s="12">
        <f>(C147*100)/A147</f>
        <v>44.444444444444443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9</v>
      </c>
      <c r="B167" s="3">
        <v>4</v>
      </c>
      <c r="C167" s="3">
        <v>4</v>
      </c>
      <c r="D167" s="3">
        <v>0</v>
      </c>
      <c r="E167" s="3">
        <v>0</v>
      </c>
      <c r="F167" s="3">
        <v>1</v>
      </c>
      <c r="G167" s="12">
        <f>(B167*100)/A167</f>
        <v>44.444444444444443</v>
      </c>
      <c r="H167" s="12">
        <f>(C167*100)/A167</f>
        <v>44.444444444444443</v>
      </c>
      <c r="I167" s="3">
        <f>(D167*100)/A167</f>
        <v>0</v>
      </c>
      <c r="J167" s="3">
        <f>(E167*100)/A167</f>
        <v>0</v>
      </c>
      <c r="K167" s="12">
        <f>(F167*100)/A167</f>
        <v>11.111111111111111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9</v>
      </c>
      <c r="B187" s="3">
        <v>5</v>
      </c>
      <c r="C187" s="3">
        <v>2</v>
      </c>
      <c r="D187" s="3">
        <v>2</v>
      </c>
      <c r="E187" s="3">
        <v>0</v>
      </c>
      <c r="F187" s="3">
        <v>0</v>
      </c>
      <c r="G187" s="12">
        <f>(B187*100)/A187</f>
        <v>55.555555555555557</v>
      </c>
      <c r="H187" s="12">
        <f>(C187*100)/A187</f>
        <v>22.222222222222221</v>
      </c>
      <c r="I187" s="12">
        <f>(D187*100)/A187</f>
        <v>22.222222222222221</v>
      </c>
      <c r="J187" s="3">
        <f>(E187*100)/A187</f>
        <v>0</v>
      </c>
      <c r="K187" s="12">
        <f>(F187*100)/A187</f>
        <v>0</v>
      </c>
    </row>
    <row r="201" spans="1:11" ht="15.75" x14ac:dyDescent="0.25">
      <c r="A201" s="13" t="s">
        <v>35</v>
      </c>
    </row>
    <row r="202" spans="1:11" x14ac:dyDescent="0.25">
      <c r="A202" s="16"/>
    </row>
    <row r="203" spans="1:11" ht="15.75" x14ac:dyDescent="0.25">
      <c r="A203" s="3" t="s">
        <v>11</v>
      </c>
      <c r="B203" s="17" t="s">
        <v>37</v>
      </c>
      <c r="C203" s="18" t="s">
        <v>38</v>
      </c>
      <c r="D203" s="17" t="s">
        <v>39</v>
      </c>
      <c r="E203" s="17" t="s">
        <v>40</v>
      </c>
      <c r="F203" s="17" t="s">
        <v>41</v>
      </c>
      <c r="G203" s="17" t="s">
        <v>42</v>
      </c>
      <c r="H203" s="17" t="s">
        <v>43</v>
      </c>
      <c r="I203" s="17" t="s">
        <v>44</v>
      </c>
      <c r="J203" s="19" t="s">
        <v>45</v>
      </c>
      <c r="K203" s="17" t="s">
        <v>46</v>
      </c>
    </row>
    <row r="204" spans="1:11" x14ac:dyDescent="0.25">
      <c r="A204" s="3">
        <v>9</v>
      </c>
      <c r="B204" s="3">
        <v>6</v>
      </c>
      <c r="C204" s="3">
        <v>3</v>
      </c>
      <c r="D204" s="3">
        <v>0</v>
      </c>
      <c r="E204" s="3">
        <v>0</v>
      </c>
      <c r="F204" s="3">
        <v>0</v>
      </c>
      <c r="G204" s="12">
        <f>(B204*100)/A204</f>
        <v>66.666666666666671</v>
      </c>
      <c r="H204" s="12">
        <f>(C204*100)/A204</f>
        <v>33.333333333333336</v>
      </c>
      <c r="I204" s="11">
        <f>(D204*100)/A204</f>
        <v>0</v>
      </c>
      <c r="J204" s="3">
        <f>(E204*100)/A204</f>
        <v>0</v>
      </c>
      <c r="K204" s="11">
        <f>(F204*100)/A204</f>
        <v>0</v>
      </c>
    </row>
    <row r="221" spans="1:11" ht="15.75" x14ac:dyDescent="0.25">
      <c r="A221" s="13" t="s">
        <v>57</v>
      </c>
    </row>
    <row r="223" spans="1:11" ht="15.75" x14ac:dyDescent="0.25">
      <c r="A223" s="3" t="s">
        <v>11</v>
      </c>
      <c r="B223" s="7" t="s">
        <v>47</v>
      </c>
      <c r="C223" s="7" t="s">
        <v>48</v>
      </c>
      <c r="D223" s="7" t="s">
        <v>49</v>
      </c>
      <c r="E223" s="7" t="s">
        <v>50</v>
      </c>
      <c r="F223" s="7" t="s">
        <v>51</v>
      </c>
      <c r="G223" s="7" t="s">
        <v>52</v>
      </c>
      <c r="H223" s="7" t="s">
        <v>53</v>
      </c>
      <c r="I223" s="7" t="s">
        <v>54</v>
      </c>
      <c r="J223" s="7" t="s">
        <v>55</v>
      </c>
      <c r="K223" s="7" t="s">
        <v>56</v>
      </c>
    </row>
    <row r="224" spans="1:11" x14ac:dyDescent="0.25">
      <c r="A224" s="3">
        <v>9</v>
      </c>
      <c r="B224" s="3">
        <v>4</v>
      </c>
      <c r="C224" s="3">
        <v>5</v>
      </c>
      <c r="D224" s="3">
        <v>0</v>
      </c>
      <c r="E224" s="3">
        <v>0</v>
      </c>
      <c r="F224" s="3">
        <v>0</v>
      </c>
      <c r="G224" s="12">
        <f>(B224*100)/A224</f>
        <v>44.444444444444443</v>
      </c>
      <c r="H224" s="12">
        <f>(C224*100)/A224</f>
        <v>55.555555555555557</v>
      </c>
      <c r="I224" s="11">
        <f>(D224*100)/A224</f>
        <v>0</v>
      </c>
      <c r="J224" s="3">
        <f>(E224*100)/A224</f>
        <v>0</v>
      </c>
      <c r="K224" s="11">
        <f>(F224*100)/A224</f>
        <v>0</v>
      </c>
    </row>
    <row r="239" spans="1:1" ht="15.75" x14ac:dyDescent="0.25">
      <c r="A239" s="13" t="s">
        <v>58</v>
      </c>
    </row>
    <row r="241" spans="1:11" ht="15.75" x14ac:dyDescent="0.25">
      <c r="A241" s="3" t="s">
        <v>11</v>
      </c>
      <c r="B241" s="2" t="s">
        <v>59</v>
      </c>
      <c r="C241" s="7" t="s">
        <v>26</v>
      </c>
      <c r="D241" s="7" t="s">
        <v>27</v>
      </c>
      <c r="E241" s="7" t="s">
        <v>60</v>
      </c>
      <c r="F241" s="7" t="s">
        <v>61</v>
      </c>
      <c r="G241" s="2" t="s">
        <v>62</v>
      </c>
      <c r="H241" s="7" t="s">
        <v>31</v>
      </c>
      <c r="I241" s="7" t="s">
        <v>32</v>
      </c>
      <c r="J241" s="7" t="s">
        <v>63</v>
      </c>
      <c r="K241" s="7" t="s">
        <v>64</v>
      </c>
    </row>
    <row r="242" spans="1:11" x14ac:dyDescent="0.25">
      <c r="A242" s="3">
        <v>9</v>
      </c>
      <c r="B242" s="3">
        <v>3</v>
      </c>
      <c r="C242" s="3">
        <v>4</v>
      </c>
      <c r="D242" s="3">
        <v>1</v>
      </c>
      <c r="E242" s="3">
        <v>1</v>
      </c>
      <c r="F242" s="3">
        <v>0</v>
      </c>
      <c r="G242" s="12">
        <f>(B242*100)/A242</f>
        <v>33.333333333333336</v>
      </c>
      <c r="H242" s="12">
        <f>(C242*100)/A242</f>
        <v>44.444444444444443</v>
      </c>
      <c r="I242" s="12">
        <f>(D242*100)/A242</f>
        <v>11.111111111111111</v>
      </c>
      <c r="J242" s="12">
        <f>(E242*100)/A242</f>
        <v>11.111111111111111</v>
      </c>
      <c r="K242" s="12">
        <f>(F242*100)/A242</f>
        <v>0</v>
      </c>
    </row>
    <row r="260" spans="1:11" ht="15.75" x14ac:dyDescent="0.25">
      <c r="A260" s="13" t="s">
        <v>65</v>
      </c>
    </row>
    <row r="262" spans="1:11" ht="15.75" x14ac:dyDescent="0.25">
      <c r="A262" s="3" t="s">
        <v>11</v>
      </c>
      <c r="B262" s="7" t="s">
        <v>66</v>
      </c>
      <c r="C262" s="7" t="s">
        <v>67</v>
      </c>
      <c r="D262" s="7" t="s">
        <v>68</v>
      </c>
      <c r="E262" s="7" t="s">
        <v>60</v>
      </c>
      <c r="F262" s="7" t="s">
        <v>61</v>
      </c>
      <c r="G262" s="7" t="s">
        <v>69</v>
      </c>
      <c r="H262" s="7" t="s">
        <v>70</v>
      </c>
      <c r="I262" s="7" t="s">
        <v>71</v>
      </c>
      <c r="J262" s="7" t="s">
        <v>63</v>
      </c>
      <c r="K262" s="7" t="s">
        <v>64</v>
      </c>
    </row>
    <row r="263" spans="1:11" x14ac:dyDescent="0.25">
      <c r="A263" s="3">
        <v>9</v>
      </c>
      <c r="B263" s="3">
        <v>0</v>
      </c>
      <c r="C263" s="3">
        <v>9</v>
      </c>
      <c r="D263" s="3">
        <v>0</v>
      </c>
      <c r="E263" s="3">
        <v>0</v>
      </c>
      <c r="F263" s="3">
        <v>0</v>
      </c>
      <c r="G263" s="11">
        <f>(B263*100)/A263</f>
        <v>0</v>
      </c>
      <c r="H263" s="12">
        <f>(C263*100)/A263</f>
        <v>100</v>
      </c>
      <c r="I263" s="11">
        <f>(D263*100)/A263</f>
        <v>0</v>
      </c>
      <c r="J263" s="11">
        <f>(E263*100)/A263</f>
        <v>0</v>
      </c>
      <c r="K263" s="11">
        <f>(F263*100)/A263</f>
        <v>0</v>
      </c>
    </row>
    <row r="279" spans="1:11" ht="15.75" x14ac:dyDescent="0.25">
      <c r="A279" s="13" t="s">
        <v>72</v>
      </c>
    </row>
    <row r="281" spans="1:11" ht="15.75" x14ac:dyDescent="0.25">
      <c r="A281" s="3" t="s">
        <v>11</v>
      </c>
      <c r="B281" s="7" t="s">
        <v>66</v>
      </c>
      <c r="C281" s="7" t="s">
        <v>67</v>
      </c>
      <c r="D281" s="7" t="s">
        <v>68</v>
      </c>
      <c r="E281" s="7" t="s">
        <v>60</v>
      </c>
      <c r="F281" s="7" t="s">
        <v>61</v>
      </c>
      <c r="G281" s="7" t="s">
        <v>69</v>
      </c>
      <c r="H281" s="7" t="s">
        <v>70</v>
      </c>
      <c r="I281" s="7" t="s">
        <v>71</v>
      </c>
      <c r="J281" s="7" t="s">
        <v>63</v>
      </c>
      <c r="K281" s="7" t="s">
        <v>64</v>
      </c>
    </row>
    <row r="282" spans="1:11" x14ac:dyDescent="0.25">
      <c r="A282" s="3">
        <v>9</v>
      </c>
      <c r="B282" s="3">
        <v>4</v>
      </c>
      <c r="C282" s="3">
        <v>4</v>
      </c>
      <c r="D282" s="3">
        <v>1</v>
      </c>
      <c r="E282" s="3">
        <v>0</v>
      </c>
      <c r="F282" s="3">
        <v>0</v>
      </c>
      <c r="G282" s="12">
        <f>(B282*100)/A282</f>
        <v>44.444444444444443</v>
      </c>
      <c r="H282" s="12">
        <f>(C282*100)/A282</f>
        <v>44.444444444444443</v>
      </c>
      <c r="I282" s="12">
        <f>(D282*100)/A282</f>
        <v>11.111111111111111</v>
      </c>
      <c r="J282" s="11">
        <f>(E282*100)/A282</f>
        <v>0</v>
      </c>
      <c r="K282" s="11">
        <f>(F282*100)/A282</f>
        <v>0</v>
      </c>
    </row>
    <row r="288" spans="1:11" x14ac:dyDescent="0.25">
      <c r="I288" s="15"/>
    </row>
    <row r="300" spans="1:11" ht="15.75" x14ac:dyDescent="0.25">
      <c r="A300" s="13" t="s">
        <v>73</v>
      </c>
    </row>
    <row r="302" spans="1:11" ht="15.75" x14ac:dyDescent="0.25">
      <c r="A302" s="3" t="s">
        <v>11</v>
      </c>
      <c r="B302" s="20">
        <v>1</v>
      </c>
      <c r="C302" s="20">
        <v>0.75</v>
      </c>
      <c r="D302" s="20">
        <v>0.5</v>
      </c>
      <c r="E302" s="20">
        <v>0.25</v>
      </c>
      <c r="F302" s="7" t="s">
        <v>74</v>
      </c>
      <c r="G302" s="20">
        <v>1</v>
      </c>
      <c r="H302" s="20">
        <v>0.75</v>
      </c>
      <c r="I302" s="20">
        <v>0.5</v>
      </c>
      <c r="J302" s="20">
        <v>0.25</v>
      </c>
      <c r="K302" s="7" t="s">
        <v>74</v>
      </c>
    </row>
    <row r="303" spans="1:11" x14ac:dyDescent="0.25">
      <c r="A303" s="3">
        <v>9</v>
      </c>
      <c r="B303" s="3">
        <v>0</v>
      </c>
      <c r="C303" s="3">
        <v>3</v>
      </c>
      <c r="D303" s="3">
        <v>3</v>
      </c>
      <c r="E303" s="3">
        <v>3</v>
      </c>
      <c r="F303" s="3">
        <v>0</v>
      </c>
      <c r="G303" s="11">
        <f>(B303*100)/A303</f>
        <v>0</v>
      </c>
      <c r="H303" s="12">
        <f>(C303*100)/A303</f>
        <v>33.333333333333336</v>
      </c>
      <c r="I303" s="12">
        <f>(D303*100)/A303</f>
        <v>33.333333333333336</v>
      </c>
      <c r="J303" s="12">
        <f>(E303*100)/A303</f>
        <v>33.333333333333336</v>
      </c>
      <c r="K303" s="11">
        <f>(F303*100)/A303</f>
        <v>0</v>
      </c>
    </row>
    <row r="324" spans="1:11" ht="15.75" x14ac:dyDescent="0.25">
      <c r="A324" s="13" t="s">
        <v>75</v>
      </c>
    </row>
    <row r="325" spans="1:11" ht="15.75" x14ac:dyDescent="0.25">
      <c r="B325" s="14" t="s">
        <v>76</v>
      </c>
    </row>
    <row r="327" spans="1:11" ht="15.75" x14ac:dyDescent="0.25">
      <c r="A327" s="3" t="s">
        <v>11</v>
      </c>
      <c r="B327" s="7" t="s">
        <v>77</v>
      </c>
      <c r="C327" s="21" t="s">
        <v>78</v>
      </c>
      <c r="D327" s="21" t="s">
        <v>79</v>
      </c>
      <c r="E327" s="7" t="s">
        <v>80</v>
      </c>
      <c r="F327" s="7" t="s">
        <v>81</v>
      </c>
      <c r="G327" s="7" t="s">
        <v>82</v>
      </c>
      <c r="H327" s="21" t="s">
        <v>83</v>
      </c>
      <c r="I327" s="21" t="s">
        <v>84</v>
      </c>
      <c r="J327" s="7" t="s">
        <v>85</v>
      </c>
      <c r="K327" s="7" t="s">
        <v>86</v>
      </c>
    </row>
    <row r="328" spans="1:11" x14ac:dyDescent="0.25">
      <c r="A328" s="3">
        <v>9</v>
      </c>
      <c r="B328" s="3">
        <v>0</v>
      </c>
      <c r="C328" s="3">
        <v>6</v>
      </c>
      <c r="D328" s="3">
        <v>3</v>
      </c>
      <c r="E328" s="3">
        <v>0</v>
      </c>
      <c r="F328" s="3">
        <v>0</v>
      </c>
      <c r="G328" s="11">
        <f>(B328*100)/A328</f>
        <v>0</v>
      </c>
      <c r="H328" s="12">
        <f>(C328*100)/A328</f>
        <v>66.666666666666671</v>
      </c>
      <c r="I328" s="12">
        <f>(D328*100)/A328</f>
        <v>33.333333333333336</v>
      </c>
      <c r="J328" s="11">
        <f>(E328*100)/A328</f>
        <v>0</v>
      </c>
      <c r="K328" s="11">
        <f>(F328*100)/A328</f>
        <v>0</v>
      </c>
    </row>
    <row r="349" spans="1:11" ht="15.75" x14ac:dyDescent="0.25">
      <c r="B349" s="22" t="s">
        <v>87</v>
      </c>
    </row>
    <row r="350" spans="1:11" ht="15.75" x14ac:dyDescent="0.25">
      <c r="A350" s="3" t="s">
        <v>11</v>
      </c>
      <c r="B350" s="7" t="s">
        <v>77</v>
      </c>
      <c r="C350" s="21" t="s">
        <v>78</v>
      </c>
      <c r="D350" s="21" t="s">
        <v>79</v>
      </c>
      <c r="E350" s="7" t="s">
        <v>80</v>
      </c>
      <c r="F350" s="7" t="s">
        <v>81</v>
      </c>
      <c r="G350" s="7" t="s">
        <v>82</v>
      </c>
      <c r="H350" s="21" t="s">
        <v>83</v>
      </c>
      <c r="I350" s="21" t="s">
        <v>84</v>
      </c>
      <c r="J350" s="7" t="s">
        <v>85</v>
      </c>
      <c r="K350" s="7" t="s">
        <v>86</v>
      </c>
    </row>
    <row r="351" spans="1:11" x14ac:dyDescent="0.25">
      <c r="A351" s="3">
        <v>9</v>
      </c>
      <c r="B351" s="3">
        <v>1</v>
      </c>
      <c r="C351" s="3">
        <v>1</v>
      </c>
      <c r="D351" s="3">
        <v>6</v>
      </c>
      <c r="E351" s="3">
        <v>1</v>
      </c>
      <c r="F351" s="3">
        <v>0</v>
      </c>
      <c r="G351" s="12">
        <f>(B351*100)/A351</f>
        <v>11.111111111111111</v>
      </c>
      <c r="H351" s="12">
        <f>(C351*100)/A351</f>
        <v>11.111111111111111</v>
      </c>
      <c r="I351" s="12">
        <f>(D351*100)/A351</f>
        <v>66.666666666666671</v>
      </c>
      <c r="J351" s="12">
        <f>(E351*100)/A351</f>
        <v>11.111111111111111</v>
      </c>
      <c r="K351" s="11">
        <f>(F351*100)/A351</f>
        <v>0</v>
      </c>
    </row>
    <row r="368" spans="2:2" ht="15.75" x14ac:dyDescent="0.25">
      <c r="B368" s="22" t="s">
        <v>88</v>
      </c>
    </row>
    <row r="369" spans="1:11" ht="15.75" x14ac:dyDescent="0.25">
      <c r="A369" s="3" t="s">
        <v>11</v>
      </c>
      <c r="B369" s="7" t="s">
        <v>77</v>
      </c>
      <c r="C369" s="21" t="s">
        <v>78</v>
      </c>
      <c r="D369" s="21" t="s">
        <v>79</v>
      </c>
      <c r="E369" s="7" t="s">
        <v>80</v>
      </c>
      <c r="F369" s="7" t="s">
        <v>81</v>
      </c>
      <c r="G369" s="7" t="s">
        <v>82</v>
      </c>
      <c r="H369" s="21" t="s">
        <v>83</v>
      </c>
      <c r="I369" s="21" t="s">
        <v>84</v>
      </c>
      <c r="J369" s="7" t="s">
        <v>85</v>
      </c>
      <c r="K369" s="7" t="s">
        <v>86</v>
      </c>
    </row>
    <row r="370" spans="1:11" x14ac:dyDescent="0.25">
      <c r="A370" s="3">
        <v>9</v>
      </c>
      <c r="B370" s="3">
        <v>1</v>
      </c>
      <c r="C370" s="3">
        <v>7</v>
      </c>
      <c r="D370" s="3">
        <v>1</v>
      </c>
      <c r="E370" s="3">
        <v>0</v>
      </c>
      <c r="F370" s="3">
        <v>0</v>
      </c>
      <c r="G370" s="12">
        <f>(B370*100)/A370</f>
        <v>11.111111111111111</v>
      </c>
      <c r="H370" s="12">
        <f>(C370*100)/A370</f>
        <v>77.777777777777771</v>
      </c>
      <c r="I370" s="12">
        <f>(D370*100)/A370</f>
        <v>11.111111111111111</v>
      </c>
      <c r="J370" s="11">
        <f>(E370*100)/A370</f>
        <v>0</v>
      </c>
      <c r="K370" s="11">
        <f>(F370*100)/A370</f>
        <v>0</v>
      </c>
    </row>
    <row r="387" spans="1:11" ht="15.75" x14ac:dyDescent="0.25">
      <c r="B387" s="22" t="s">
        <v>89</v>
      </c>
    </row>
    <row r="388" spans="1:11" ht="15.75" x14ac:dyDescent="0.25">
      <c r="A388" s="3" t="s">
        <v>11</v>
      </c>
      <c r="B388" s="7" t="s">
        <v>77</v>
      </c>
      <c r="C388" s="21" t="s">
        <v>78</v>
      </c>
      <c r="D388" s="21" t="s">
        <v>79</v>
      </c>
      <c r="E388" s="7" t="s">
        <v>80</v>
      </c>
      <c r="F388" s="7" t="s">
        <v>81</v>
      </c>
      <c r="G388" s="7" t="s">
        <v>82</v>
      </c>
      <c r="H388" s="21" t="s">
        <v>83</v>
      </c>
      <c r="I388" s="21" t="s">
        <v>84</v>
      </c>
      <c r="J388" s="7" t="s">
        <v>85</v>
      </c>
      <c r="K388" s="7" t="s">
        <v>86</v>
      </c>
    </row>
    <row r="389" spans="1:11" x14ac:dyDescent="0.25">
      <c r="A389" s="3">
        <v>9</v>
      </c>
      <c r="B389" s="3">
        <v>3</v>
      </c>
      <c r="C389" s="3">
        <v>6</v>
      </c>
      <c r="D389" s="3">
        <v>0</v>
      </c>
      <c r="E389" s="3">
        <v>0</v>
      </c>
      <c r="F389" s="3">
        <v>0</v>
      </c>
      <c r="G389" s="12">
        <f>(B389*100)/A389</f>
        <v>33.333333333333336</v>
      </c>
      <c r="H389" s="12">
        <f>(C389*100)/A389</f>
        <v>66.666666666666671</v>
      </c>
      <c r="I389" s="12">
        <f>(D389*100)/A389</f>
        <v>0</v>
      </c>
      <c r="J389" s="11">
        <f>(E389*100)/A389</f>
        <v>0</v>
      </c>
      <c r="K389" s="11">
        <f>(F389*100)/A389</f>
        <v>0</v>
      </c>
    </row>
    <row r="404" spans="1:11" ht="15.75" x14ac:dyDescent="0.25">
      <c r="B404" s="22" t="s">
        <v>90</v>
      </c>
    </row>
    <row r="405" spans="1:11" ht="15.75" x14ac:dyDescent="0.25">
      <c r="A405" s="3" t="s">
        <v>11</v>
      </c>
      <c r="B405" s="7" t="s">
        <v>77</v>
      </c>
      <c r="C405" s="21" t="s">
        <v>78</v>
      </c>
      <c r="D405" s="21" t="s">
        <v>79</v>
      </c>
      <c r="E405" s="7" t="s">
        <v>80</v>
      </c>
      <c r="F405" s="7" t="s">
        <v>81</v>
      </c>
      <c r="G405" s="7" t="s">
        <v>82</v>
      </c>
      <c r="H405" s="21" t="s">
        <v>83</v>
      </c>
      <c r="I405" s="21" t="s">
        <v>84</v>
      </c>
      <c r="J405" s="7" t="s">
        <v>85</v>
      </c>
      <c r="K405" s="7" t="s">
        <v>86</v>
      </c>
    </row>
    <row r="406" spans="1:11" x14ac:dyDescent="0.25">
      <c r="A406" s="3">
        <v>9</v>
      </c>
      <c r="B406" s="3">
        <v>2</v>
      </c>
      <c r="C406" s="3">
        <v>5</v>
      </c>
      <c r="D406" s="3">
        <v>2</v>
      </c>
      <c r="E406" s="3">
        <v>0</v>
      </c>
      <c r="F406" s="3">
        <v>0</v>
      </c>
      <c r="G406" s="12">
        <f>(B406*100)/A406</f>
        <v>22.222222222222221</v>
      </c>
      <c r="H406" s="12">
        <f>(C406*100)/A406</f>
        <v>55.555555555555557</v>
      </c>
      <c r="I406" s="12">
        <f>(D406*100)/A406</f>
        <v>22.222222222222221</v>
      </c>
      <c r="J406" s="11">
        <f>(E406*100)/A406</f>
        <v>0</v>
      </c>
      <c r="K406" s="11">
        <f>(F406*100)/A406</f>
        <v>0</v>
      </c>
    </row>
    <row r="420" spans="1:11" ht="15.75" x14ac:dyDescent="0.25">
      <c r="A420" s="13" t="s">
        <v>97</v>
      </c>
    </row>
    <row r="421" spans="1:11" ht="15.75" x14ac:dyDescent="0.25">
      <c r="A421" s="3" t="s">
        <v>11</v>
      </c>
      <c r="B421" s="2" t="s">
        <v>91</v>
      </c>
      <c r="C421" s="2" t="s">
        <v>92</v>
      </c>
      <c r="D421" s="2" t="s">
        <v>93</v>
      </c>
      <c r="E421" s="2" t="s">
        <v>94</v>
      </c>
      <c r="F421" s="2" t="s">
        <v>95</v>
      </c>
      <c r="G421" s="2" t="s">
        <v>96</v>
      </c>
      <c r="H421" s="23"/>
      <c r="I421" s="23"/>
      <c r="J421" s="24"/>
      <c r="K421" s="24"/>
    </row>
    <row r="422" spans="1:11" x14ac:dyDescent="0.25">
      <c r="A422" s="3">
        <v>9</v>
      </c>
      <c r="B422" s="3">
        <v>0</v>
      </c>
      <c r="C422" s="3">
        <v>9</v>
      </c>
      <c r="D422" s="3">
        <v>0</v>
      </c>
      <c r="E422" s="3">
        <f>(B422*100)/A422</f>
        <v>0</v>
      </c>
      <c r="F422" s="27">
        <f>(C422*100)/A422</f>
        <v>100</v>
      </c>
      <c r="G422" s="11">
        <f>(D422*100)/A422</f>
        <v>0</v>
      </c>
      <c r="H422" s="25"/>
      <c r="I422" s="25"/>
      <c r="J422" s="26"/>
      <c r="K422" s="26"/>
    </row>
    <row r="434" spans="1:11" ht="15.75" x14ac:dyDescent="0.25">
      <c r="A434" s="13" t="s">
        <v>98</v>
      </c>
    </row>
    <row r="436" spans="1:11" ht="15.75" x14ac:dyDescent="0.25">
      <c r="A436" s="3" t="s">
        <v>11</v>
      </c>
      <c r="B436" s="7" t="s">
        <v>66</v>
      </c>
      <c r="C436" s="7" t="s">
        <v>67</v>
      </c>
      <c r="D436" s="7" t="s">
        <v>99</v>
      </c>
      <c r="E436" s="7" t="s">
        <v>100</v>
      </c>
      <c r="F436" s="7" t="s">
        <v>61</v>
      </c>
      <c r="G436" s="7" t="s">
        <v>69</v>
      </c>
      <c r="H436" s="7" t="s">
        <v>70</v>
      </c>
      <c r="I436" s="7" t="s">
        <v>101</v>
      </c>
      <c r="J436" s="7" t="s">
        <v>102</v>
      </c>
      <c r="K436" s="7" t="s">
        <v>64</v>
      </c>
    </row>
    <row r="437" spans="1:11" x14ac:dyDescent="0.25">
      <c r="A437" s="3">
        <v>9</v>
      </c>
      <c r="B437" s="3">
        <v>0</v>
      </c>
      <c r="C437" s="3">
        <v>8</v>
      </c>
      <c r="D437" s="3">
        <v>1</v>
      </c>
      <c r="E437" s="3">
        <v>0</v>
      </c>
      <c r="F437" s="3">
        <v>0</v>
      </c>
      <c r="G437" s="11">
        <f>(B437*100)/A437</f>
        <v>0</v>
      </c>
      <c r="H437" s="12">
        <f>(C437*100)/A437</f>
        <v>88.888888888888886</v>
      </c>
      <c r="I437" s="12">
        <f>(D437*100)/A437</f>
        <v>11.111111111111111</v>
      </c>
      <c r="J437" s="11">
        <f>(E437*100)/A437</f>
        <v>0</v>
      </c>
      <c r="K437" s="11">
        <f>(F437*100)/A437</f>
        <v>0</v>
      </c>
    </row>
    <row r="453" spans="1:11" ht="15.75" x14ac:dyDescent="0.25">
      <c r="A453" s="13" t="s">
        <v>103</v>
      </c>
    </row>
    <row r="455" spans="1:11" ht="15.75" x14ac:dyDescent="0.25">
      <c r="A455" s="3" t="s">
        <v>11</v>
      </c>
      <c r="B455" s="7" t="s">
        <v>66</v>
      </c>
      <c r="C455" s="7" t="s">
        <v>67</v>
      </c>
      <c r="D455" s="7" t="s">
        <v>99</v>
      </c>
      <c r="E455" s="7" t="s">
        <v>100</v>
      </c>
      <c r="F455" s="7" t="s">
        <v>61</v>
      </c>
      <c r="G455" s="7" t="s">
        <v>69</v>
      </c>
      <c r="H455" s="7" t="s">
        <v>70</v>
      </c>
      <c r="I455" s="7" t="s">
        <v>101</v>
      </c>
      <c r="J455" s="7" t="s">
        <v>102</v>
      </c>
      <c r="K455" s="7" t="s">
        <v>64</v>
      </c>
    </row>
    <row r="456" spans="1:11" x14ac:dyDescent="0.25">
      <c r="A456" s="3">
        <v>9</v>
      </c>
      <c r="B456" s="3">
        <v>5</v>
      </c>
      <c r="C456" s="3">
        <v>4</v>
      </c>
      <c r="D456" s="3">
        <v>0</v>
      </c>
      <c r="E456" s="3">
        <v>0</v>
      </c>
      <c r="F456" s="3">
        <v>0</v>
      </c>
      <c r="G456" s="12">
        <f>(B456*100)/A456</f>
        <v>55.555555555555557</v>
      </c>
      <c r="H456" s="12">
        <f>(C456*100)/A456</f>
        <v>44.444444444444443</v>
      </c>
      <c r="I456" s="11">
        <f>(D456*100)/A456</f>
        <v>0</v>
      </c>
      <c r="J456" s="11">
        <f>(E456*100)/A456</f>
        <v>0</v>
      </c>
      <c r="K456" s="11">
        <f>(F456*100)/A456</f>
        <v>0</v>
      </c>
    </row>
    <row r="473" spans="1:11" ht="15.75" x14ac:dyDescent="0.25">
      <c r="A473" s="13" t="s">
        <v>104</v>
      </c>
    </row>
    <row r="475" spans="1:11" ht="15.75" x14ac:dyDescent="0.25">
      <c r="A475" s="3" t="s">
        <v>11</v>
      </c>
      <c r="B475" s="7" t="s">
        <v>105</v>
      </c>
      <c r="C475" s="7" t="s">
        <v>106</v>
      </c>
      <c r="D475" s="7" t="s">
        <v>107</v>
      </c>
      <c r="E475" s="7" t="s">
        <v>108</v>
      </c>
      <c r="F475" s="7" t="s">
        <v>109</v>
      </c>
      <c r="G475" s="7" t="s">
        <v>110</v>
      </c>
      <c r="H475" s="7" t="s">
        <v>111</v>
      </c>
      <c r="I475" s="7" t="s">
        <v>112</v>
      </c>
      <c r="J475" s="7" t="s">
        <v>113</v>
      </c>
      <c r="K475" s="7" t="s">
        <v>114</v>
      </c>
    </row>
    <row r="476" spans="1:11" x14ac:dyDescent="0.25">
      <c r="A476" s="3">
        <v>9</v>
      </c>
      <c r="B476" s="3">
        <v>1</v>
      </c>
      <c r="C476" s="3">
        <v>1</v>
      </c>
      <c r="D476" s="3">
        <v>5</v>
      </c>
      <c r="E476" s="3">
        <v>2</v>
      </c>
      <c r="F476" s="3">
        <v>0</v>
      </c>
      <c r="G476" s="12">
        <f>(B476*100)/A476</f>
        <v>11.111111111111111</v>
      </c>
      <c r="H476" s="12">
        <f>(C476*100)/A476</f>
        <v>11.111111111111111</v>
      </c>
      <c r="I476" s="12">
        <f>(D476*100)/A476</f>
        <v>55.555555555555557</v>
      </c>
      <c r="J476" s="12">
        <f>(E476*100)/A476</f>
        <v>22.222222222222221</v>
      </c>
      <c r="K476" s="11">
        <f>(F476*100)/A476</f>
        <v>0</v>
      </c>
    </row>
    <row r="497" spans="1:11" ht="15.75" x14ac:dyDescent="0.25">
      <c r="A497" s="13" t="s">
        <v>115</v>
      </c>
    </row>
    <row r="499" spans="1:11" ht="15.75" x14ac:dyDescent="0.25">
      <c r="A499" s="3" t="s">
        <v>11</v>
      </c>
      <c r="B499" s="7" t="s">
        <v>66</v>
      </c>
      <c r="C499" s="7" t="s">
        <v>67</v>
      </c>
      <c r="D499" s="7" t="s">
        <v>68</v>
      </c>
      <c r="E499" s="7" t="s">
        <v>60</v>
      </c>
      <c r="F499" s="7" t="s">
        <v>61</v>
      </c>
      <c r="G499" s="7" t="s">
        <v>69</v>
      </c>
      <c r="H499" s="7" t="s">
        <v>70</v>
      </c>
      <c r="I499" s="7" t="s">
        <v>71</v>
      </c>
      <c r="J499" s="7" t="s">
        <v>63</v>
      </c>
      <c r="K499" s="7" t="s">
        <v>64</v>
      </c>
    </row>
    <row r="500" spans="1:11" x14ac:dyDescent="0.25">
      <c r="A500" s="3">
        <v>9</v>
      </c>
      <c r="B500" s="3">
        <v>0</v>
      </c>
      <c r="C500" s="3">
        <v>0</v>
      </c>
      <c r="D500" s="3">
        <v>1</v>
      </c>
      <c r="E500" s="3">
        <v>1</v>
      </c>
      <c r="F500" s="3">
        <v>7</v>
      </c>
      <c r="G500" s="12">
        <f>(B500*100)/A500</f>
        <v>0</v>
      </c>
      <c r="H500" s="12">
        <f>(C500*100)/A500</f>
        <v>0</v>
      </c>
      <c r="I500" s="12">
        <f>(D500*100)/A500</f>
        <v>11.111111111111111</v>
      </c>
      <c r="J500" s="12">
        <f>(E500*100)/A500</f>
        <v>11.111111111111111</v>
      </c>
      <c r="K500" s="12">
        <f>(F500*100)/A500</f>
        <v>77.777777777777771</v>
      </c>
    </row>
    <row r="518" spans="1:11" ht="15.75" x14ac:dyDescent="0.25">
      <c r="A518" s="13" t="s">
        <v>116</v>
      </c>
    </row>
    <row r="520" spans="1:11" ht="15.75" x14ac:dyDescent="0.25">
      <c r="A520" s="3" t="s">
        <v>11</v>
      </c>
      <c r="B520" s="17" t="s">
        <v>117</v>
      </c>
      <c r="C520" s="18" t="s">
        <v>118</v>
      </c>
      <c r="D520" s="18" t="s">
        <v>119</v>
      </c>
      <c r="E520" s="18" t="s">
        <v>120</v>
      </c>
      <c r="F520" s="18" t="s">
        <v>121</v>
      </c>
      <c r="G520" s="17" t="s">
        <v>122</v>
      </c>
      <c r="H520" s="18" t="s">
        <v>123</v>
      </c>
      <c r="I520" s="17" t="s">
        <v>124</v>
      </c>
      <c r="J520" s="18" t="s">
        <v>125</v>
      </c>
      <c r="K520" s="18" t="s">
        <v>126</v>
      </c>
    </row>
    <row r="521" spans="1:11" x14ac:dyDescent="0.25">
      <c r="A521" s="3">
        <v>9</v>
      </c>
      <c r="B521" s="3">
        <v>3</v>
      </c>
      <c r="C521" s="3">
        <v>6</v>
      </c>
      <c r="D521" s="3">
        <v>0</v>
      </c>
      <c r="E521" s="3">
        <v>0</v>
      </c>
      <c r="F521" s="3">
        <v>0</v>
      </c>
      <c r="G521" s="12">
        <f>(B521*100)/A521</f>
        <v>33.333333333333336</v>
      </c>
      <c r="H521" s="12">
        <f>(C521*100)/A521</f>
        <v>66.666666666666671</v>
      </c>
      <c r="I521" s="11">
        <f>(D521*100)/A521</f>
        <v>0</v>
      </c>
      <c r="J521" s="11">
        <f>(E521*100)/A521</f>
        <v>0</v>
      </c>
      <c r="K521" s="11">
        <f>(F521*100)/A521</f>
        <v>0</v>
      </c>
    </row>
    <row r="524" spans="1:11" ht="15.75" x14ac:dyDescent="0.25">
      <c r="A524" s="28"/>
    </row>
    <row r="540" spans="1:7" ht="15.75" x14ac:dyDescent="0.25">
      <c r="A540" s="13" t="s">
        <v>127</v>
      </c>
    </row>
    <row r="541" spans="1:7" ht="15.75" x14ac:dyDescent="0.25">
      <c r="A541" s="3" t="s">
        <v>11</v>
      </c>
      <c r="B541" s="2" t="s">
        <v>128</v>
      </c>
      <c r="C541" s="2" t="s">
        <v>107</v>
      </c>
      <c r="D541" s="2" t="s">
        <v>129</v>
      </c>
      <c r="E541" s="2" t="s">
        <v>130</v>
      </c>
      <c r="F541" s="2" t="s">
        <v>112</v>
      </c>
      <c r="G541" s="2" t="s">
        <v>131</v>
      </c>
    </row>
    <row r="542" spans="1:7" x14ac:dyDescent="0.25">
      <c r="A542" s="3">
        <v>9</v>
      </c>
      <c r="B542" s="3">
        <v>3</v>
      </c>
      <c r="C542" s="3">
        <v>5</v>
      </c>
      <c r="D542" s="3">
        <v>1</v>
      </c>
      <c r="E542" s="12">
        <f>(B542*100)/A542</f>
        <v>33.333333333333336</v>
      </c>
      <c r="F542" s="12">
        <f>(C542*100)/A542</f>
        <v>55.555555555555557</v>
      </c>
      <c r="G542" s="12">
        <f>(D542*100)/A542</f>
        <v>11.111111111111111</v>
      </c>
    </row>
    <row r="562" spans="1:7" ht="15.75" x14ac:dyDescent="0.25">
      <c r="A562" s="13" t="s">
        <v>138</v>
      </c>
    </row>
    <row r="564" spans="1:7" ht="15.75" x14ac:dyDescent="0.25">
      <c r="A564" s="3" t="s">
        <v>11</v>
      </c>
      <c r="B564" s="7" t="s">
        <v>132</v>
      </c>
      <c r="C564" s="7" t="s">
        <v>133</v>
      </c>
      <c r="D564" s="7" t="s">
        <v>134</v>
      </c>
      <c r="E564" s="7" t="s">
        <v>135</v>
      </c>
      <c r="F564" s="7" t="s">
        <v>136</v>
      </c>
      <c r="G564" s="7" t="s">
        <v>137</v>
      </c>
    </row>
    <row r="565" spans="1:7" x14ac:dyDescent="0.25">
      <c r="A565" s="3">
        <v>9</v>
      </c>
      <c r="B565" s="3">
        <v>0</v>
      </c>
      <c r="C565" s="3">
        <v>9</v>
      </c>
      <c r="D565" s="3">
        <v>0</v>
      </c>
      <c r="E565" s="11">
        <f>(B565*100)/A565</f>
        <v>0</v>
      </c>
      <c r="F565" s="11">
        <f>(C565*100)/A565</f>
        <v>100</v>
      </c>
      <c r="G565" s="11">
        <f>(D565*100)/A565</f>
        <v>0</v>
      </c>
    </row>
    <row r="581" spans="1:7" ht="15.75" x14ac:dyDescent="0.25">
      <c r="A581" s="13" t="s">
        <v>139</v>
      </c>
    </row>
    <row r="583" spans="1:7" ht="15.75" x14ac:dyDescent="0.25">
      <c r="A583" s="3" t="s">
        <v>11</v>
      </c>
      <c r="B583" s="7" t="s">
        <v>140</v>
      </c>
      <c r="C583" s="7" t="s">
        <v>141</v>
      </c>
      <c r="D583" s="7" t="s">
        <v>142</v>
      </c>
      <c r="E583" s="7" t="s">
        <v>143</v>
      </c>
      <c r="F583" s="7" t="s">
        <v>144</v>
      </c>
      <c r="G583" s="7" t="s">
        <v>145</v>
      </c>
    </row>
    <row r="584" spans="1:7" x14ac:dyDescent="0.25">
      <c r="A584" s="3">
        <v>9</v>
      </c>
      <c r="B584" s="3">
        <v>9</v>
      </c>
      <c r="C584" s="3">
        <v>0</v>
      </c>
      <c r="D584" s="3">
        <v>0</v>
      </c>
      <c r="E584" s="11">
        <f>(B584*100)/A584</f>
        <v>100</v>
      </c>
      <c r="F584" s="11">
        <f>(C584*100)/A584</f>
        <v>0</v>
      </c>
      <c r="G584" s="11">
        <f>(D584*100)/A584</f>
        <v>0</v>
      </c>
    </row>
    <row r="599" spans="1:11" ht="15.75" x14ac:dyDescent="0.25">
      <c r="A599" s="13" t="s">
        <v>146</v>
      </c>
    </row>
    <row r="600" spans="1:11" ht="15.75" x14ac:dyDescent="0.25">
      <c r="B600" s="14" t="s">
        <v>147</v>
      </c>
    </row>
    <row r="602" spans="1:11" ht="15.75" x14ac:dyDescent="0.25">
      <c r="A602" s="3" t="s">
        <v>11</v>
      </c>
      <c r="B602" s="7" t="s">
        <v>66</v>
      </c>
      <c r="C602" s="7" t="s">
        <v>67</v>
      </c>
      <c r="D602" s="7" t="s">
        <v>68</v>
      </c>
      <c r="E602" s="7" t="s">
        <v>60</v>
      </c>
      <c r="F602" s="7" t="s">
        <v>61</v>
      </c>
      <c r="G602" s="7" t="s">
        <v>69</v>
      </c>
      <c r="H602" s="7" t="s">
        <v>70</v>
      </c>
      <c r="I602" s="7" t="s">
        <v>71</v>
      </c>
      <c r="J602" s="7" t="s">
        <v>63</v>
      </c>
      <c r="K602" s="7" t="s">
        <v>64</v>
      </c>
    </row>
    <row r="603" spans="1:11" x14ac:dyDescent="0.25">
      <c r="A603" s="3">
        <v>9</v>
      </c>
      <c r="B603" s="3">
        <v>1</v>
      </c>
      <c r="C603" s="3">
        <v>6</v>
      </c>
      <c r="D603" s="3">
        <v>2</v>
      </c>
      <c r="E603" s="3">
        <v>1</v>
      </c>
      <c r="F603" s="3">
        <v>7</v>
      </c>
      <c r="G603" s="12">
        <f>(B603*100)/A603</f>
        <v>11.111111111111111</v>
      </c>
      <c r="H603" s="12">
        <f>(C603*100)/A603</f>
        <v>66.666666666666671</v>
      </c>
      <c r="I603" s="12">
        <f>(D603*100)/A603</f>
        <v>22.222222222222221</v>
      </c>
      <c r="J603" s="12">
        <f>(E603*100)/A603</f>
        <v>11.111111111111111</v>
      </c>
      <c r="K603" s="12">
        <f>(F603*100)/A603</f>
        <v>77.777777777777771</v>
      </c>
    </row>
    <row r="623" spans="2:2" ht="15.75" x14ac:dyDescent="0.25">
      <c r="B623" s="14" t="s">
        <v>148</v>
      </c>
    </row>
    <row r="625" spans="1:11" ht="15.75" x14ac:dyDescent="0.25">
      <c r="A625" s="3" t="s">
        <v>11</v>
      </c>
      <c r="B625" s="7" t="s">
        <v>66</v>
      </c>
      <c r="C625" s="7" t="s">
        <v>67</v>
      </c>
      <c r="D625" s="7" t="s">
        <v>68</v>
      </c>
      <c r="E625" s="7" t="s">
        <v>60</v>
      </c>
      <c r="F625" s="7" t="s">
        <v>61</v>
      </c>
      <c r="G625" s="7" t="s">
        <v>69</v>
      </c>
      <c r="H625" s="7" t="s">
        <v>70</v>
      </c>
      <c r="I625" s="7" t="s">
        <v>71</v>
      </c>
      <c r="J625" s="7" t="s">
        <v>63</v>
      </c>
      <c r="K625" s="7" t="s">
        <v>64</v>
      </c>
    </row>
    <row r="626" spans="1:11" x14ac:dyDescent="0.25">
      <c r="A626" s="3">
        <v>9</v>
      </c>
      <c r="B626" s="3">
        <v>0</v>
      </c>
      <c r="C626" s="3">
        <v>6</v>
      </c>
      <c r="D626" s="3">
        <v>3</v>
      </c>
      <c r="E626" s="3">
        <v>0</v>
      </c>
      <c r="F626" s="3">
        <v>0</v>
      </c>
      <c r="G626" s="11">
        <f>(B626*100)/A626</f>
        <v>0</v>
      </c>
      <c r="H626" s="12">
        <f>(C626*100)/A626</f>
        <v>66.666666666666671</v>
      </c>
      <c r="I626" s="12">
        <f>(D626*100)/A626</f>
        <v>33.333333333333336</v>
      </c>
      <c r="J626" s="11">
        <f>(E626*100)/A626</f>
        <v>0</v>
      </c>
      <c r="K626" s="11">
        <f>(F626*100)/A626</f>
        <v>0</v>
      </c>
    </row>
    <row r="644" spans="1:11" ht="15.75" x14ac:dyDescent="0.25">
      <c r="B644" s="14" t="s">
        <v>149</v>
      </c>
    </row>
    <row r="645" spans="1:11" ht="15.75" x14ac:dyDescent="0.25">
      <c r="A645" s="3" t="s">
        <v>11</v>
      </c>
      <c r="B645" s="7" t="s">
        <v>66</v>
      </c>
      <c r="C645" s="7" t="s">
        <v>67</v>
      </c>
      <c r="D645" s="7" t="s">
        <v>68</v>
      </c>
      <c r="E645" s="7" t="s">
        <v>60</v>
      </c>
      <c r="F645" s="7" t="s">
        <v>61</v>
      </c>
      <c r="G645" s="7" t="s">
        <v>69</v>
      </c>
      <c r="H645" s="7" t="s">
        <v>70</v>
      </c>
      <c r="I645" s="7" t="s">
        <v>71</v>
      </c>
      <c r="J645" s="7" t="s">
        <v>63</v>
      </c>
      <c r="K645" s="7" t="s">
        <v>64</v>
      </c>
    </row>
    <row r="646" spans="1:11" x14ac:dyDescent="0.25">
      <c r="A646" s="3">
        <v>9</v>
      </c>
      <c r="B646" s="3">
        <v>0</v>
      </c>
      <c r="C646" s="3">
        <v>5</v>
      </c>
      <c r="D646" s="3">
        <v>4</v>
      </c>
      <c r="E646" s="3">
        <v>0</v>
      </c>
      <c r="F646" s="3">
        <v>0</v>
      </c>
      <c r="G646" s="11">
        <f>(B646*100)/A646</f>
        <v>0</v>
      </c>
      <c r="H646" s="12">
        <f>(C646*100)/A646</f>
        <v>55.555555555555557</v>
      </c>
      <c r="I646" s="12">
        <f>(D646*100)/A646</f>
        <v>44.444444444444443</v>
      </c>
      <c r="J646" s="11">
        <f>(E646*100)/A646</f>
        <v>0</v>
      </c>
      <c r="K646" s="11">
        <f>(F646*100)/A646</f>
        <v>0</v>
      </c>
    </row>
    <row r="661" spans="1:11" ht="15.75" x14ac:dyDescent="0.25">
      <c r="B661" s="14" t="s">
        <v>150</v>
      </c>
    </row>
    <row r="663" spans="1:11" ht="15.75" x14ac:dyDescent="0.25">
      <c r="A663" s="3" t="s">
        <v>11</v>
      </c>
      <c r="B663" s="7" t="s">
        <v>66</v>
      </c>
      <c r="C663" s="7" t="s">
        <v>67</v>
      </c>
      <c r="D663" s="7" t="s">
        <v>68</v>
      </c>
      <c r="E663" s="7" t="s">
        <v>60</v>
      </c>
      <c r="F663" s="7" t="s">
        <v>61</v>
      </c>
      <c r="G663" s="7" t="s">
        <v>69</v>
      </c>
      <c r="H663" s="7" t="s">
        <v>70</v>
      </c>
      <c r="I663" s="7" t="s">
        <v>71</v>
      </c>
      <c r="J663" s="7" t="s">
        <v>63</v>
      </c>
      <c r="K663" s="7" t="s">
        <v>64</v>
      </c>
    </row>
    <row r="664" spans="1:11" x14ac:dyDescent="0.25">
      <c r="A664" s="3">
        <v>9</v>
      </c>
      <c r="B664" s="3">
        <v>2</v>
      </c>
      <c r="C664" s="3">
        <v>2</v>
      </c>
      <c r="D664" s="3">
        <v>4</v>
      </c>
      <c r="E664" s="3">
        <v>1</v>
      </c>
      <c r="F664" s="3">
        <v>0</v>
      </c>
      <c r="G664" s="12">
        <f>(B664*100)/A664</f>
        <v>22.222222222222221</v>
      </c>
      <c r="H664" s="12">
        <f>(C664*100)/A664</f>
        <v>22.222222222222221</v>
      </c>
      <c r="I664" s="12">
        <f>(D664*100)/A664</f>
        <v>44.444444444444443</v>
      </c>
      <c r="J664" s="12">
        <f>(E664*100)/A664</f>
        <v>11.111111111111111</v>
      </c>
      <c r="K664" s="11">
        <f>(F664*100)/A664</f>
        <v>0</v>
      </c>
    </row>
    <row r="684" spans="1:11" ht="15.75" x14ac:dyDescent="0.25">
      <c r="B684" s="14" t="s">
        <v>151</v>
      </c>
    </row>
    <row r="685" spans="1:11" ht="15.75" x14ac:dyDescent="0.25">
      <c r="B685" s="14"/>
    </row>
    <row r="686" spans="1:11" ht="15.75" x14ac:dyDescent="0.25">
      <c r="A686" s="3" t="s">
        <v>11</v>
      </c>
      <c r="B686" s="7" t="s">
        <v>66</v>
      </c>
      <c r="C686" s="7" t="s">
        <v>67</v>
      </c>
      <c r="D686" s="7" t="s">
        <v>68</v>
      </c>
      <c r="E686" s="7" t="s">
        <v>60</v>
      </c>
      <c r="F686" s="7" t="s">
        <v>61</v>
      </c>
      <c r="G686" s="7" t="s">
        <v>69</v>
      </c>
      <c r="H686" s="7" t="s">
        <v>70</v>
      </c>
      <c r="I686" s="7" t="s">
        <v>71</v>
      </c>
      <c r="J686" s="7" t="s">
        <v>63</v>
      </c>
      <c r="K686" s="7" t="s">
        <v>64</v>
      </c>
    </row>
    <row r="687" spans="1:11" x14ac:dyDescent="0.25">
      <c r="A687" s="3">
        <v>9</v>
      </c>
      <c r="B687" s="3">
        <v>2</v>
      </c>
      <c r="C687" s="3">
        <v>7</v>
      </c>
      <c r="D687" s="3">
        <v>0</v>
      </c>
      <c r="E687" s="3">
        <v>0</v>
      </c>
      <c r="F687" s="3">
        <v>0</v>
      </c>
      <c r="G687" s="12">
        <f>(B687*100)/A687</f>
        <v>22.222222222222221</v>
      </c>
      <c r="H687" s="12">
        <f>(C687*100)/A687</f>
        <v>77.777777777777771</v>
      </c>
      <c r="I687" s="11">
        <f>(D687*100)/A687</f>
        <v>0</v>
      </c>
      <c r="J687" s="11">
        <f>(E687*100)/A687</f>
        <v>0</v>
      </c>
      <c r="K687" s="11">
        <f>(F687*100)/A687</f>
        <v>0</v>
      </c>
    </row>
    <row r="704" spans="2:2" ht="15.75" x14ac:dyDescent="0.25">
      <c r="B704" s="14" t="s">
        <v>152</v>
      </c>
    </row>
    <row r="706" spans="1:11" ht="15.75" x14ac:dyDescent="0.25">
      <c r="A706" s="3" t="s">
        <v>11</v>
      </c>
      <c r="B706" s="7" t="s">
        <v>66</v>
      </c>
      <c r="C706" s="7" t="s">
        <v>67</v>
      </c>
      <c r="D706" s="7" t="s">
        <v>68</v>
      </c>
      <c r="E706" s="7" t="s">
        <v>60</v>
      </c>
      <c r="F706" s="7" t="s">
        <v>61</v>
      </c>
      <c r="G706" s="7" t="s">
        <v>69</v>
      </c>
      <c r="H706" s="7" t="s">
        <v>70</v>
      </c>
      <c r="I706" s="7" t="s">
        <v>71</v>
      </c>
      <c r="J706" s="7" t="s">
        <v>63</v>
      </c>
      <c r="K706" s="7" t="s">
        <v>64</v>
      </c>
    </row>
    <row r="707" spans="1:11" x14ac:dyDescent="0.25">
      <c r="A707" s="3">
        <v>9</v>
      </c>
      <c r="B707" s="3">
        <v>0</v>
      </c>
      <c r="C707" s="3">
        <v>7</v>
      </c>
      <c r="D707" s="3">
        <v>2</v>
      </c>
      <c r="E707" s="3">
        <v>0</v>
      </c>
      <c r="F707" s="3">
        <v>0</v>
      </c>
      <c r="G707" s="12">
        <f>(B707*100)/A707</f>
        <v>0</v>
      </c>
      <c r="H707" s="12">
        <f>(C707*100)/A707</f>
        <v>77.777777777777771</v>
      </c>
      <c r="I707" s="12">
        <f>(D707*100)/A707</f>
        <v>22.222222222222221</v>
      </c>
      <c r="J707" s="11">
        <f>(E707*100)/A707</f>
        <v>0</v>
      </c>
      <c r="K707" s="11">
        <f>(F707*100)/A707</f>
        <v>0</v>
      </c>
    </row>
    <row r="728" spans="1:11" ht="15.75" x14ac:dyDescent="0.25">
      <c r="B728" s="14" t="s">
        <v>153</v>
      </c>
    </row>
    <row r="730" spans="1:11" ht="15.75" x14ac:dyDescent="0.25">
      <c r="A730" s="3" t="s">
        <v>11</v>
      </c>
      <c r="B730" s="7" t="s">
        <v>66</v>
      </c>
      <c r="C730" s="7" t="s">
        <v>67</v>
      </c>
      <c r="D730" s="7" t="s">
        <v>68</v>
      </c>
      <c r="E730" s="7" t="s">
        <v>60</v>
      </c>
      <c r="F730" s="7" t="s">
        <v>61</v>
      </c>
      <c r="G730" s="7" t="s">
        <v>69</v>
      </c>
      <c r="H730" s="7" t="s">
        <v>70</v>
      </c>
      <c r="I730" s="7" t="s">
        <v>71</v>
      </c>
      <c r="J730" s="7" t="s">
        <v>63</v>
      </c>
      <c r="K730" s="7" t="s">
        <v>64</v>
      </c>
    </row>
    <row r="731" spans="1:11" x14ac:dyDescent="0.25">
      <c r="A731" s="3">
        <v>3</v>
      </c>
      <c r="B731" s="3">
        <v>0</v>
      </c>
      <c r="C731" s="3">
        <v>0</v>
      </c>
      <c r="D731" s="3">
        <v>0</v>
      </c>
      <c r="E731" s="3">
        <v>2</v>
      </c>
      <c r="F731" s="3">
        <v>1</v>
      </c>
      <c r="G731" s="11">
        <f>(B731*100)/A731</f>
        <v>0</v>
      </c>
      <c r="H731" s="11">
        <f>(C731*100)/A731</f>
        <v>0</v>
      </c>
      <c r="I731" s="11">
        <f>(D731*100)/A731</f>
        <v>0</v>
      </c>
      <c r="J731" s="12">
        <f>(E731*100)/A731</f>
        <v>66.666666666666671</v>
      </c>
      <c r="K731" s="12">
        <f>(F731*100)/A731</f>
        <v>33.333333333333336</v>
      </c>
    </row>
    <row r="750" spans="1:11" ht="15.75" x14ac:dyDescent="0.25">
      <c r="B750" s="14" t="s">
        <v>154</v>
      </c>
    </row>
    <row r="752" spans="1:11" ht="15.75" x14ac:dyDescent="0.25">
      <c r="A752" s="3" t="s">
        <v>11</v>
      </c>
      <c r="B752" s="7" t="s">
        <v>66</v>
      </c>
      <c r="C752" s="7" t="s">
        <v>67</v>
      </c>
      <c r="D752" s="7" t="s">
        <v>68</v>
      </c>
      <c r="E752" s="7" t="s">
        <v>60</v>
      </c>
      <c r="F752" s="7" t="s">
        <v>61</v>
      </c>
      <c r="G752" s="7" t="s">
        <v>69</v>
      </c>
      <c r="H752" s="7" t="s">
        <v>70</v>
      </c>
      <c r="I752" s="7" t="s">
        <v>71</v>
      </c>
      <c r="J752" s="7" t="s">
        <v>63</v>
      </c>
      <c r="K752" s="7" t="s">
        <v>64</v>
      </c>
    </row>
    <row r="753" spans="1:11" x14ac:dyDescent="0.25">
      <c r="A753" s="3">
        <v>9</v>
      </c>
      <c r="B753" s="3">
        <v>2</v>
      </c>
      <c r="C753" s="3">
        <v>5</v>
      </c>
      <c r="D753" s="3">
        <v>5</v>
      </c>
      <c r="E753" s="3">
        <v>2</v>
      </c>
      <c r="F753" s="3">
        <v>0</v>
      </c>
      <c r="G753" s="12">
        <f>(B753*100)/A753</f>
        <v>22.222222222222221</v>
      </c>
      <c r="H753" s="12">
        <f>(C753*100)/A753</f>
        <v>55.555555555555557</v>
      </c>
      <c r="I753" s="12">
        <f>(D753*100)/A753</f>
        <v>55.555555555555557</v>
      </c>
      <c r="J753" s="12">
        <f>(E753*100)/A753</f>
        <v>22.222222222222221</v>
      </c>
      <c r="K753" s="11">
        <f>(F753*100)/A753</f>
        <v>0</v>
      </c>
    </row>
    <row r="772" spans="1:11" ht="15.75" x14ac:dyDescent="0.25">
      <c r="B772" s="14" t="s">
        <v>155</v>
      </c>
    </row>
    <row r="774" spans="1:11" ht="15.75" x14ac:dyDescent="0.25">
      <c r="A774" s="3" t="s">
        <v>11</v>
      </c>
      <c r="B774" s="7" t="s">
        <v>66</v>
      </c>
      <c r="C774" s="7" t="s">
        <v>67</v>
      </c>
      <c r="D774" s="7" t="s">
        <v>68</v>
      </c>
      <c r="E774" s="7" t="s">
        <v>60</v>
      </c>
      <c r="F774" s="7" t="s">
        <v>61</v>
      </c>
      <c r="G774" s="7" t="s">
        <v>69</v>
      </c>
      <c r="H774" s="7" t="s">
        <v>70</v>
      </c>
      <c r="I774" s="7" t="s">
        <v>71</v>
      </c>
      <c r="J774" s="7" t="s">
        <v>63</v>
      </c>
      <c r="K774" s="7" t="s">
        <v>64</v>
      </c>
    </row>
    <row r="775" spans="1:11" x14ac:dyDescent="0.25">
      <c r="A775" s="3">
        <v>9</v>
      </c>
      <c r="B775" s="3">
        <v>0</v>
      </c>
      <c r="C775" s="3">
        <v>6</v>
      </c>
      <c r="D775" s="3">
        <v>3</v>
      </c>
      <c r="E775" s="3">
        <v>0</v>
      </c>
      <c r="F775" s="3">
        <v>0</v>
      </c>
      <c r="G775" s="11">
        <f>(B775*100)/A775</f>
        <v>0</v>
      </c>
      <c r="H775" s="12">
        <f>(C775*100)/A775</f>
        <v>66.666666666666671</v>
      </c>
      <c r="I775" s="12">
        <f>(D775*100)/A775</f>
        <v>33.333333333333336</v>
      </c>
      <c r="J775" s="11">
        <f>(E775*100)/A775</f>
        <v>0</v>
      </c>
      <c r="K775" s="11">
        <f>(F775*100)/A775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5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12</v>
      </c>
      <c r="B6" s="3">
        <v>0</v>
      </c>
      <c r="C6" s="3">
        <v>12</v>
      </c>
      <c r="D6" s="3">
        <f>(B6*100)/A6</f>
        <v>0</v>
      </c>
      <c r="E6" s="3">
        <f>(C6*100)/A6</f>
        <v>100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12</v>
      </c>
      <c r="B17" s="3">
        <v>12</v>
      </c>
      <c r="C17" s="3">
        <v>0</v>
      </c>
      <c r="D17" s="3">
        <f>(B17*100)/A17</f>
        <v>100</v>
      </c>
      <c r="E17" s="3">
        <f>(C17*100)/A17</f>
        <v>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12</v>
      </c>
      <c r="B31" s="3">
        <v>12</v>
      </c>
      <c r="C31" s="3">
        <v>0</v>
      </c>
      <c r="D31" s="3">
        <f>(B31*100)/A31</f>
        <v>100</v>
      </c>
      <c r="E31" s="3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12</v>
      </c>
      <c r="B45" s="3">
        <v>3</v>
      </c>
      <c r="C45" s="3">
        <v>9</v>
      </c>
      <c r="D45" s="3">
        <v>0</v>
      </c>
      <c r="E45" s="3">
        <v>0</v>
      </c>
      <c r="F45" s="3">
        <v>0</v>
      </c>
      <c r="G45" s="11">
        <f>(B45*100)/A45</f>
        <v>25</v>
      </c>
      <c r="H45" s="11">
        <f>(C45*100)/A45</f>
        <v>75</v>
      </c>
      <c r="I45" s="3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12</v>
      </c>
      <c r="B61" s="3">
        <v>4</v>
      </c>
      <c r="C61" s="3">
        <v>8</v>
      </c>
      <c r="D61" s="3">
        <v>0</v>
      </c>
      <c r="E61" s="3">
        <v>0</v>
      </c>
      <c r="F61" s="3">
        <v>0</v>
      </c>
      <c r="G61" s="12">
        <f>(B61*100)/A61</f>
        <v>33.333333333333336</v>
      </c>
      <c r="H61" s="12">
        <f>(C61*100)/A61</f>
        <v>66.666666666666671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12</v>
      </c>
      <c r="B83" s="3">
        <v>4</v>
      </c>
      <c r="C83" s="3">
        <v>8</v>
      </c>
      <c r="D83" s="3">
        <v>0</v>
      </c>
      <c r="E83" s="3">
        <v>0</v>
      </c>
      <c r="F83" s="3">
        <v>0</v>
      </c>
      <c r="G83" s="12">
        <f>(B83*100)/A83</f>
        <v>33.333333333333336</v>
      </c>
      <c r="H83" s="12">
        <f>(C83*100)/A83</f>
        <v>66.666666666666671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12</v>
      </c>
      <c r="B108" s="3">
        <v>2</v>
      </c>
      <c r="C108" s="3">
        <v>10</v>
      </c>
      <c r="D108" s="3">
        <v>0</v>
      </c>
      <c r="E108" s="3">
        <v>0</v>
      </c>
      <c r="F108" s="3">
        <v>0</v>
      </c>
      <c r="G108" s="12">
        <f>(B108*100)/A108</f>
        <v>16.666666666666668</v>
      </c>
      <c r="H108" s="12">
        <f>(C108*100)/A108</f>
        <v>83.333333333333329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12</v>
      </c>
      <c r="B129" s="3">
        <v>4</v>
      </c>
      <c r="C129" s="3">
        <v>8</v>
      </c>
      <c r="D129" s="3">
        <v>0</v>
      </c>
      <c r="E129" s="3">
        <v>0</v>
      </c>
      <c r="F129" s="3">
        <v>0</v>
      </c>
      <c r="G129" s="12">
        <f>(B129*100)/A129</f>
        <v>33.333333333333336</v>
      </c>
      <c r="H129" s="12">
        <f>(C129*100)/A129</f>
        <v>66.666666666666671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12</v>
      </c>
      <c r="B147" s="3">
        <v>3</v>
      </c>
      <c r="C147" s="3">
        <v>9</v>
      </c>
      <c r="D147" s="3">
        <v>0</v>
      </c>
      <c r="E147" s="3">
        <v>0</v>
      </c>
      <c r="F147" s="3">
        <v>0</v>
      </c>
      <c r="G147" s="11">
        <f>(B147*100)/A147</f>
        <v>25</v>
      </c>
      <c r="H147" s="11">
        <f>(C147*100)/A147</f>
        <v>75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12</v>
      </c>
      <c r="B167" s="3">
        <v>8</v>
      </c>
      <c r="C167" s="3">
        <v>4</v>
      </c>
      <c r="D167" s="3">
        <v>0</v>
      </c>
      <c r="E167" s="3">
        <v>0</v>
      </c>
      <c r="F167" s="3">
        <v>0</v>
      </c>
      <c r="G167" s="12">
        <f>(B167*100)/A167</f>
        <v>66.666666666666671</v>
      </c>
      <c r="H167" s="12">
        <f>(C167*100)/A167</f>
        <v>33.333333333333336</v>
      </c>
      <c r="I167" s="3">
        <f>(D167*100)/A167</f>
        <v>0</v>
      </c>
      <c r="J167" s="3">
        <f>(E167*100)/A167</f>
        <v>0</v>
      </c>
      <c r="K167" s="12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12</v>
      </c>
      <c r="B187" s="3">
        <v>5</v>
      </c>
      <c r="C187" s="3">
        <v>7</v>
      </c>
      <c r="D187" s="3">
        <v>0</v>
      </c>
      <c r="E187" s="3">
        <v>0</v>
      </c>
      <c r="F187" s="3">
        <v>0</v>
      </c>
      <c r="G187" s="12">
        <f>(B187*100)/A187</f>
        <v>41.666666666666664</v>
      </c>
      <c r="H187" s="12">
        <f>(C187*100)/A187</f>
        <v>58.333333333333336</v>
      </c>
      <c r="I187" s="12">
        <f>(D187*100)/A187</f>
        <v>0</v>
      </c>
      <c r="J187" s="3">
        <f>(E187*100)/A187</f>
        <v>0</v>
      </c>
      <c r="K187" s="12">
        <f>(F187*100)/A187</f>
        <v>0</v>
      </c>
    </row>
    <row r="201" spans="1:11" ht="15.75" x14ac:dyDescent="0.25">
      <c r="A201" s="13" t="s">
        <v>35</v>
      </c>
    </row>
    <row r="202" spans="1:11" x14ac:dyDescent="0.25">
      <c r="A202" s="16"/>
    </row>
    <row r="203" spans="1:11" ht="15.75" x14ac:dyDescent="0.25">
      <c r="A203" s="3" t="s">
        <v>11</v>
      </c>
      <c r="B203" s="17" t="s">
        <v>37</v>
      </c>
      <c r="C203" s="18" t="s">
        <v>38</v>
      </c>
      <c r="D203" s="17" t="s">
        <v>39</v>
      </c>
      <c r="E203" s="17" t="s">
        <v>40</v>
      </c>
      <c r="F203" s="17" t="s">
        <v>41</v>
      </c>
      <c r="G203" s="17" t="s">
        <v>42</v>
      </c>
      <c r="H203" s="17" t="s">
        <v>43</v>
      </c>
      <c r="I203" s="17" t="s">
        <v>44</v>
      </c>
      <c r="J203" s="19" t="s">
        <v>45</v>
      </c>
      <c r="K203" s="17" t="s">
        <v>46</v>
      </c>
    </row>
    <row r="204" spans="1:11" x14ac:dyDescent="0.25">
      <c r="A204" s="3">
        <v>12</v>
      </c>
      <c r="B204" s="3">
        <v>1</v>
      </c>
      <c r="C204" s="3">
        <v>8</v>
      </c>
      <c r="D204" s="3">
        <v>1</v>
      </c>
      <c r="E204" s="3">
        <v>0</v>
      </c>
      <c r="F204" s="3">
        <v>2</v>
      </c>
      <c r="G204" s="12">
        <f>(B204*100)/A204</f>
        <v>8.3333333333333339</v>
      </c>
      <c r="H204" s="12">
        <f>(C204*100)/A204</f>
        <v>66.666666666666671</v>
      </c>
      <c r="I204" s="12">
        <f>(D204*100)/A204</f>
        <v>8.3333333333333339</v>
      </c>
      <c r="J204" s="3">
        <f>(E204*100)/A204</f>
        <v>0</v>
      </c>
      <c r="K204" s="12">
        <f>(F204*100)/A204</f>
        <v>16.666666666666668</v>
      </c>
    </row>
    <row r="221" spans="1:11" ht="15.75" x14ac:dyDescent="0.25">
      <c r="A221" s="13" t="s">
        <v>57</v>
      </c>
    </row>
    <row r="223" spans="1:11" ht="15.75" x14ac:dyDescent="0.25">
      <c r="A223" s="3" t="s">
        <v>11</v>
      </c>
      <c r="B223" s="7" t="s">
        <v>47</v>
      </c>
      <c r="C223" s="7" t="s">
        <v>48</v>
      </c>
      <c r="D223" s="7" t="s">
        <v>49</v>
      </c>
      <c r="E223" s="7" t="s">
        <v>50</v>
      </c>
      <c r="F223" s="7" t="s">
        <v>51</v>
      </c>
      <c r="G223" s="7" t="s">
        <v>52</v>
      </c>
      <c r="H223" s="7" t="s">
        <v>53</v>
      </c>
      <c r="I223" s="7" t="s">
        <v>54</v>
      </c>
      <c r="J223" s="7" t="s">
        <v>55</v>
      </c>
      <c r="K223" s="7" t="s">
        <v>56</v>
      </c>
    </row>
    <row r="224" spans="1:11" x14ac:dyDescent="0.25">
      <c r="A224" s="3">
        <v>12</v>
      </c>
      <c r="B224" s="3">
        <v>9</v>
      </c>
      <c r="C224" s="3">
        <v>2</v>
      </c>
      <c r="D224" s="3">
        <v>0</v>
      </c>
      <c r="E224" s="3">
        <v>0</v>
      </c>
      <c r="F224" s="3">
        <v>1</v>
      </c>
      <c r="G224" s="12">
        <f>(B224*100)/A224</f>
        <v>75</v>
      </c>
      <c r="H224" s="12">
        <f>(C224*100)/A224</f>
        <v>16.666666666666668</v>
      </c>
      <c r="I224" s="11">
        <f>(D224*100)/A224</f>
        <v>0</v>
      </c>
      <c r="J224" s="3">
        <f>(E224*100)/A224</f>
        <v>0</v>
      </c>
      <c r="K224" s="12">
        <f>(F224*100)/A224</f>
        <v>8.3333333333333339</v>
      </c>
    </row>
    <row r="239" spans="1:1" ht="15.75" x14ac:dyDescent="0.25">
      <c r="A239" s="13" t="s">
        <v>58</v>
      </c>
    </row>
    <row r="241" spans="1:11" ht="15.75" x14ac:dyDescent="0.25">
      <c r="A241" s="3" t="s">
        <v>11</v>
      </c>
      <c r="B241" s="2" t="s">
        <v>59</v>
      </c>
      <c r="C241" s="7" t="s">
        <v>26</v>
      </c>
      <c r="D241" s="7" t="s">
        <v>27</v>
      </c>
      <c r="E241" s="7" t="s">
        <v>60</v>
      </c>
      <c r="F241" s="7" t="s">
        <v>61</v>
      </c>
      <c r="G241" s="2" t="s">
        <v>62</v>
      </c>
      <c r="H241" s="7" t="s">
        <v>31</v>
      </c>
      <c r="I241" s="7" t="s">
        <v>32</v>
      </c>
      <c r="J241" s="7" t="s">
        <v>63</v>
      </c>
      <c r="K241" s="7" t="s">
        <v>64</v>
      </c>
    </row>
    <row r="242" spans="1:11" x14ac:dyDescent="0.25">
      <c r="A242" s="3">
        <v>12</v>
      </c>
      <c r="B242" s="3">
        <v>9</v>
      </c>
      <c r="C242" s="3">
        <v>2</v>
      </c>
      <c r="D242" s="3">
        <v>1</v>
      </c>
      <c r="E242" s="3">
        <v>0</v>
      </c>
      <c r="F242" s="3">
        <v>0</v>
      </c>
      <c r="G242" s="12">
        <f>(B242*100)/A242</f>
        <v>75</v>
      </c>
      <c r="H242" s="12">
        <f>(C242*100)/A242</f>
        <v>16.666666666666668</v>
      </c>
      <c r="I242" s="12">
        <f>(D242*100)/A242</f>
        <v>8.3333333333333339</v>
      </c>
      <c r="J242" s="11">
        <f>(E242*100)/A242</f>
        <v>0</v>
      </c>
      <c r="K242" s="11">
        <f>(F242*100)/A242</f>
        <v>0</v>
      </c>
    </row>
    <row r="243" spans="1:11" x14ac:dyDescent="0.25">
      <c r="K243" s="29"/>
    </row>
    <row r="260" spans="1:11" ht="15.75" x14ac:dyDescent="0.25">
      <c r="A260" s="13" t="s">
        <v>65</v>
      </c>
    </row>
    <row r="262" spans="1:11" ht="15.75" x14ac:dyDescent="0.25">
      <c r="A262" s="3" t="s">
        <v>11</v>
      </c>
      <c r="B262" s="7" t="s">
        <v>66</v>
      </c>
      <c r="C262" s="7" t="s">
        <v>67</v>
      </c>
      <c r="D262" s="7" t="s">
        <v>68</v>
      </c>
      <c r="E262" s="7" t="s">
        <v>60</v>
      </c>
      <c r="F262" s="7" t="s">
        <v>61</v>
      </c>
      <c r="G262" s="7" t="s">
        <v>69</v>
      </c>
      <c r="H262" s="7" t="s">
        <v>70</v>
      </c>
      <c r="I262" s="7" t="s">
        <v>71</v>
      </c>
      <c r="J262" s="7" t="s">
        <v>63</v>
      </c>
      <c r="K262" s="7" t="s">
        <v>64</v>
      </c>
    </row>
    <row r="263" spans="1:11" x14ac:dyDescent="0.25">
      <c r="A263" s="3">
        <v>12</v>
      </c>
      <c r="B263" s="3">
        <v>6</v>
      </c>
      <c r="C263" s="3">
        <v>2</v>
      </c>
      <c r="D263" s="3">
        <v>4</v>
      </c>
      <c r="E263" s="3">
        <v>0</v>
      </c>
      <c r="F263" s="3">
        <v>0</v>
      </c>
      <c r="G263" s="11">
        <f>(B263*100)/A263</f>
        <v>50</v>
      </c>
      <c r="H263" s="12">
        <f>(C263*100)/A263</f>
        <v>16.666666666666668</v>
      </c>
      <c r="I263" s="12">
        <f>(D263*100)/A263</f>
        <v>33.333333333333336</v>
      </c>
      <c r="J263" s="11">
        <f>(E263*100)/A263</f>
        <v>0</v>
      </c>
      <c r="K263" s="11">
        <f>(F263*100)/A263</f>
        <v>0</v>
      </c>
    </row>
    <row r="279" spans="1:11" ht="15.75" x14ac:dyDescent="0.25">
      <c r="A279" s="13" t="s">
        <v>72</v>
      </c>
    </row>
    <row r="281" spans="1:11" ht="15.75" x14ac:dyDescent="0.25">
      <c r="A281" s="3" t="s">
        <v>11</v>
      </c>
      <c r="B281" s="7" t="s">
        <v>66</v>
      </c>
      <c r="C281" s="7" t="s">
        <v>67</v>
      </c>
      <c r="D281" s="7" t="s">
        <v>68</v>
      </c>
      <c r="E281" s="7" t="s">
        <v>60</v>
      </c>
      <c r="F281" s="7" t="s">
        <v>61</v>
      </c>
      <c r="G281" s="7" t="s">
        <v>69</v>
      </c>
      <c r="H281" s="7" t="s">
        <v>70</v>
      </c>
      <c r="I281" s="7" t="s">
        <v>71</v>
      </c>
      <c r="J281" s="7" t="s">
        <v>63</v>
      </c>
      <c r="K281" s="7" t="s">
        <v>64</v>
      </c>
    </row>
    <row r="282" spans="1:11" x14ac:dyDescent="0.25">
      <c r="A282" s="3">
        <v>12</v>
      </c>
      <c r="B282" s="3">
        <v>5</v>
      </c>
      <c r="C282" s="3">
        <v>5</v>
      </c>
      <c r="D282" s="3">
        <v>2</v>
      </c>
      <c r="E282" s="3">
        <v>0</v>
      </c>
      <c r="F282" s="3">
        <v>0</v>
      </c>
      <c r="G282" s="12">
        <f>(B282*100)/A282</f>
        <v>41.666666666666664</v>
      </c>
      <c r="H282" s="12">
        <f>(C282*100)/A282</f>
        <v>41.666666666666664</v>
      </c>
      <c r="I282" s="12">
        <f>(D282*100)/A282</f>
        <v>16.666666666666668</v>
      </c>
      <c r="J282" s="11">
        <f>(E282*100)/A282</f>
        <v>0</v>
      </c>
      <c r="K282" s="11">
        <f>(F282*100)/A282</f>
        <v>0</v>
      </c>
    </row>
    <row r="288" spans="1:11" x14ac:dyDescent="0.25">
      <c r="I288" s="15"/>
    </row>
    <row r="300" spans="1:11" ht="15.75" x14ac:dyDescent="0.25">
      <c r="A300" s="13" t="s">
        <v>73</v>
      </c>
    </row>
    <row r="302" spans="1:11" ht="15.75" x14ac:dyDescent="0.25">
      <c r="A302" s="3" t="s">
        <v>11</v>
      </c>
      <c r="B302" s="20">
        <v>1</v>
      </c>
      <c r="C302" s="20">
        <v>0.75</v>
      </c>
      <c r="D302" s="20">
        <v>0.5</v>
      </c>
      <c r="E302" s="20">
        <v>0.25</v>
      </c>
      <c r="F302" s="7" t="s">
        <v>74</v>
      </c>
      <c r="G302" s="20">
        <v>1</v>
      </c>
      <c r="H302" s="20">
        <v>0.75</v>
      </c>
      <c r="I302" s="20">
        <v>0.5</v>
      </c>
      <c r="J302" s="20">
        <v>0.25</v>
      </c>
      <c r="K302" s="7" t="s">
        <v>74</v>
      </c>
    </row>
    <row r="303" spans="1:11" x14ac:dyDescent="0.25">
      <c r="A303" s="3">
        <v>12</v>
      </c>
      <c r="B303" s="3">
        <v>2</v>
      </c>
      <c r="C303" s="3">
        <v>2</v>
      </c>
      <c r="D303" s="3">
        <v>2</v>
      </c>
      <c r="E303" s="3">
        <v>1</v>
      </c>
      <c r="F303" s="3">
        <v>5</v>
      </c>
      <c r="G303" s="12">
        <f>(B303*100)/A303</f>
        <v>16.666666666666668</v>
      </c>
      <c r="H303" s="12">
        <f>(C303*100)/A303</f>
        <v>16.666666666666668</v>
      </c>
      <c r="I303" s="12">
        <f>(D303*100)/A303</f>
        <v>16.666666666666668</v>
      </c>
      <c r="J303" s="12">
        <f>(E303*100)/A303</f>
        <v>8.3333333333333339</v>
      </c>
      <c r="K303" s="12">
        <f>(F303*100)/A303</f>
        <v>41.666666666666664</v>
      </c>
    </row>
    <row r="324" spans="1:11" ht="15.75" x14ac:dyDescent="0.25">
      <c r="A324" s="13" t="s">
        <v>75</v>
      </c>
    </row>
    <row r="325" spans="1:11" ht="15.75" x14ac:dyDescent="0.25">
      <c r="B325" s="14" t="s">
        <v>76</v>
      </c>
    </row>
    <row r="327" spans="1:11" ht="15.75" x14ac:dyDescent="0.25">
      <c r="A327" s="3" t="s">
        <v>11</v>
      </c>
      <c r="B327" s="7" t="s">
        <v>77</v>
      </c>
      <c r="C327" s="21" t="s">
        <v>78</v>
      </c>
      <c r="D327" s="21" t="s">
        <v>79</v>
      </c>
      <c r="E327" s="7" t="s">
        <v>80</v>
      </c>
      <c r="F327" s="7" t="s">
        <v>81</v>
      </c>
      <c r="G327" s="7" t="s">
        <v>82</v>
      </c>
      <c r="H327" s="21" t="s">
        <v>83</v>
      </c>
      <c r="I327" s="21" t="s">
        <v>84</v>
      </c>
      <c r="J327" s="7" t="s">
        <v>85</v>
      </c>
      <c r="K327" s="7" t="s">
        <v>86</v>
      </c>
    </row>
    <row r="328" spans="1:11" x14ac:dyDescent="0.25">
      <c r="A328" s="3">
        <v>12</v>
      </c>
      <c r="B328" s="3">
        <v>0</v>
      </c>
      <c r="C328" s="3">
        <v>9</v>
      </c>
      <c r="D328" s="3">
        <v>1</v>
      </c>
      <c r="E328" s="3">
        <v>0</v>
      </c>
      <c r="F328" s="3">
        <v>0</v>
      </c>
      <c r="G328" s="11">
        <f>(B328*100)/A328</f>
        <v>0</v>
      </c>
      <c r="H328" s="12">
        <f>(C328*100)/A328</f>
        <v>75</v>
      </c>
      <c r="I328" s="12">
        <f>(D328*100)/A328</f>
        <v>8.3333333333333339</v>
      </c>
      <c r="J328" s="11">
        <f>(E328*100)/A328</f>
        <v>0</v>
      </c>
      <c r="K328" s="11">
        <f>(F328*100)/A328</f>
        <v>0</v>
      </c>
    </row>
    <row r="349" spans="1:11" ht="15.75" x14ac:dyDescent="0.25">
      <c r="B349" s="22" t="s">
        <v>87</v>
      </c>
    </row>
    <row r="350" spans="1:11" ht="15.75" x14ac:dyDescent="0.25">
      <c r="A350" s="3" t="s">
        <v>11</v>
      </c>
      <c r="B350" s="7" t="s">
        <v>77</v>
      </c>
      <c r="C350" s="21" t="s">
        <v>78</v>
      </c>
      <c r="D350" s="21" t="s">
        <v>79</v>
      </c>
      <c r="E350" s="7" t="s">
        <v>80</v>
      </c>
      <c r="F350" s="7" t="s">
        <v>81</v>
      </c>
      <c r="G350" s="7" t="s">
        <v>82</v>
      </c>
      <c r="H350" s="21" t="s">
        <v>83</v>
      </c>
      <c r="I350" s="21" t="s">
        <v>84</v>
      </c>
      <c r="J350" s="7" t="s">
        <v>85</v>
      </c>
      <c r="K350" s="7" t="s">
        <v>86</v>
      </c>
    </row>
    <row r="351" spans="1:11" x14ac:dyDescent="0.25">
      <c r="A351" s="3">
        <v>12</v>
      </c>
      <c r="B351" s="3">
        <v>2</v>
      </c>
      <c r="C351" s="3">
        <v>7</v>
      </c>
      <c r="D351" s="3">
        <v>1</v>
      </c>
      <c r="E351" s="3">
        <v>0</v>
      </c>
      <c r="F351" s="3">
        <v>0</v>
      </c>
      <c r="G351" s="12">
        <f>(B351*100)/A351</f>
        <v>16.666666666666668</v>
      </c>
      <c r="H351" s="12">
        <f>(C351*100)/A351</f>
        <v>58.333333333333336</v>
      </c>
      <c r="I351" s="12">
        <f>(D351*100)/A351</f>
        <v>8.3333333333333339</v>
      </c>
      <c r="J351" s="11">
        <f>(E351*100)/A351</f>
        <v>0</v>
      </c>
      <c r="K351" s="11">
        <f>(F351*100)/A351</f>
        <v>0</v>
      </c>
    </row>
    <row r="368" spans="2:2" ht="15.75" x14ac:dyDescent="0.25">
      <c r="B368" s="22" t="s">
        <v>88</v>
      </c>
    </row>
    <row r="369" spans="1:11" ht="15.75" x14ac:dyDescent="0.25">
      <c r="A369" s="3" t="s">
        <v>11</v>
      </c>
      <c r="B369" s="7" t="s">
        <v>77</v>
      </c>
      <c r="C369" s="21" t="s">
        <v>78</v>
      </c>
      <c r="D369" s="21" t="s">
        <v>79</v>
      </c>
      <c r="E369" s="7" t="s">
        <v>80</v>
      </c>
      <c r="F369" s="7" t="s">
        <v>81</v>
      </c>
      <c r="G369" s="7" t="s">
        <v>82</v>
      </c>
      <c r="H369" s="21" t="s">
        <v>83</v>
      </c>
      <c r="I369" s="21" t="s">
        <v>84</v>
      </c>
      <c r="J369" s="7" t="s">
        <v>85</v>
      </c>
      <c r="K369" s="7" t="s">
        <v>86</v>
      </c>
    </row>
    <row r="370" spans="1:11" x14ac:dyDescent="0.25">
      <c r="A370" s="3">
        <v>12</v>
      </c>
      <c r="B370" s="3">
        <v>2</v>
      </c>
      <c r="C370" s="3">
        <v>6</v>
      </c>
      <c r="D370" s="3">
        <v>4</v>
      </c>
      <c r="E370" s="3">
        <v>0</v>
      </c>
      <c r="F370" s="3">
        <v>0</v>
      </c>
      <c r="G370" s="12">
        <f>(B370*100)/A370</f>
        <v>16.666666666666668</v>
      </c>
      <c r="H370" s="12">
        <f>(C370*100)/A370</f>
        <v>50</v>
      </c>
      <c r="I370" s="12">
        <f>(D370*100)/A370</f>
        <v>33.333333333333336</v>
      </c>
      <c r="J370" s="11">
        <f>(E370*100)/A370</f>
        <v>0</v>
      </c>
      <c r="K370" s="11">
        <f>(F370*100)/A370</f>
        <v>0</v>
      </c>
    </row>
    <row r="387" spans="1:11" ht="15.75" x14ac:dyDescent="0.25">
      <c r="B387" s="22" t="s">
        <v>89</v>
      </c>
    </row>
    <row r="388" spans="1:11" ht="15.75" x14ac:dyDescent="0.25">
      <c r="A388" s="3" t="s">
        <v>11</v>
      </c>
      <c r="B388" s="7" t="s">
        <v>77</v>
      </c>
      <c r="C388" s="21" t="s">
        <v>78</v>
      </c>
      <c r="D388" s="21" t="s">
        <v>79</v>
      </c>
      <c r="E388" s="7" t="s">
        <v>80</v>
      </c>
      <c r="F388" s="7" t="s">
        <v>81</v>
      </c>
      <c r="G388" s="7" t="s">
        <v>82</v>
      </c>
      <c r="H388" s="21" t="s">
        <v>83</v>
      </c>
      <c r="I388" s="21" t="s">
        <v>84</v>
      </c>
      <c r="J388" s="7" t="s">
        <v>85</v>
      </c>
      <c r="K388" s="7" t="s">
        <v>86</v>
      </c>
    </row>
    <row r="389" spans="1:11" x14ac:dyDescent="0.25">
      <c r="A389" s="3">
        <v>12</v>
      </c>
      <c r="B389" s="3">
        <v>5</v>
      </c>
      <c r="C389" s="3">
        <v>6</v>
      </c>
      <c r="D389" s="3">
        <v>1</v>
      </c>
      <c r="E389" s="3">
        <v>0</v>
      </c>
      <c r="F389" s="3">
        <v>0</v>
      </c>
      <c r="G389" s="12">
        <f>(B389*100)/A389</f>
        <v>41.666666666666664</v>
      </c>
      <c r="H389" s="12">
        <f>(C389*100)/A389</f>
        <v>50</v>
      </c>
      <c r="I389" s="12">
        <f>(D389*100)/A389</f>
        <v>8.3333333333333339</v>
      </c>
      <c r="J389" s="11">
        <f>(E389*100)/A389</f>
        <v>0</v>
      </c>
      <c r="K389" s="11">
        <f>(F389*100)/A389</f>
        <v>0</v>
      </c>
    </row>
    <row r="404" spans="1:11" ht="15.75" x14ac:dyDescent="0.25">
      <c r="B404" s="22" t="s">
        <v>90</v>
      </c>
    </row>
    <row r="405" spans="1:11" ht="15.75" x14ac:dyDescent="0.25">
      <c r="A405" s="3" t="s">
        <v>11</v>
      </c>
      <c r="B405" s="7" t="s">
        <v>77</v>
      </c>
      <c r="C405" s="21" t="s">
        <v>78</v>
      </c>
      <c r="D405" s="21" t="s">
        <v>79</v>
      </c>
      <c r="E405" s="7" t="s">
        <v>80</v>
      </c>
      <c r="F405" s="7" t="s">
        <v>81</v>
      </c>
      <c r="G405" s="7" t="s">
        <v>82</v>
      </c>
      <c r="H405" s="21" t="s">
        <v>83</v>
      </c>
      <c r="I405" s="21" t="s">
        <v>84</v>
      </c>
      <c r="J405" s="7" t="s">
        <v>85</v>
      </c>
      <c r="K405" s="7" t="s">
        <v>86</v>
      </c>
    </row>
    <row r="406" spans="1:11" x14ac:dyDescent="0.25">
      <c r="A406" s="3">
        <v>12</v>
      </c>
      <c r="B406" s="3">
        <v>4</v>
      </c>
      <c r="C406" s="3">
        <v>7</v>
      </c>
      <c r="D406" s="3">
        <v>1</v>
      </c>
      <c r="E406" s="3">
        <v>0</v>
      </c>
      <c r="F406" s="3">
        <v>0</v>
      </c>
      <c r="G406" s="12">
        <f>(B406*100)/A406</f>
        <v>33.333333333333336</v>
      </c>
      <c r="H406" s="12">
        <f>(C406*100)/A406</f>
        <v>58.333333333333336</v>
      </c>
      <c r="I406" s="12">
        <f>(D406*100)/A406</f>
        <v>8.3333333333333339</v>
      </c>
      <c r="J406" s="11">
        <f>(E406*100)/A406</f>
        <v>0</v>
      </c>
      <c r="K406" s="11">
        <f>(F406*100)/A406</f>
        <v>0</v>
      </c>
    </row>
    <row r="420" spans="1:11" ht="15.75" x14ac:dyDescent="0.25">
      <c r="A420" s="13" t="s">
        <v>97</v>
      </c>
    </row>
    <row r="421" spans="1:11" ht="15.75" x14ac:dyDescent="0.25">
      <c r="A421" s="3" t="s">
        <v>11</v>
      </c>
      <c r="B421" s="2" t="s">
        <v>91</v>
      </c>
      <c r="C421" s="2" t="s">
        <v>92</v>
      </c>
      <c r="D421" s="2" t="s">
        <v>93</v>
      </c>
      <c r="E421" s="2" t="s">
        <v>94</v>
      </c>
      <c r="F421" s="2" t="s">
        <v>95</v>
      </c>
      <c r="G421" s="2" t="s">
        <v>96</v>
      </c>
      <c r="H421" s="23"/>
      <c r="I421" s="23"/>
      <c r="J421" s="24"/>
      <c r="K421" s="24"/>
    </row>
    <row r="422" spans="1:11" x14ac:dyDescent="0.25">
      <c r="A422" s="3">
        <v>12</v>
      </c>
      <c r="B422" s="3">
        <v>2</v>
      </c>
      <c r="C422" s="3">
        <v>10</v>
      </c>
      <c r="D422" s="3">
        <v>0</v>
      </c>
      <c r="E422" s="12">
        <f>(B422*100)/A422</f>
        <v>16.666666666666668</v>
      </c>
      <c r="F422" s="30">
        <f>(C422*100)/A422</f>
        <v>83.333333333333329</v>
      </c>
      <c r="G422" s="11">
        <f>(D422*100)/A422</f>
        <v>0</v>
      </c>
      <c r="H422" s="25"/>
      <c r="I422" s="25"/>
      <c r="J422" s="26"/>
      <c r="K422" s="26"/>
    </row>
    <row r="434" spans="1:11" ht="15.75" x14ac:dyDescent="0.25">
      <c r="A434" s="13" t="s">
        <v>98</v>
      </c>
    </row>
    <row r="436" spans="1:11" ht="15.75" x14ac:dyDescent="0.25">
      <c r="A436" s="3" t="s">
        <v>11</v>
      </c>
      <c r="B436" s="7" t="s">
        <v>66</v>
      </c>
      <c r="C436" s="7" t="s">
        <v>67</v>
      </c>
      <c r="D436" s="7" t="s">
        <v>99</v>
      </c>
      <c r="E436" s="7" t="s">
        <v>100</v>
      </c>
      <c r="F436" s="7" t="s">
        <v>61</v>
      </c>
      <c r="G436" s="7" t="s">
        <v>69</v>
      </c>
      <c r="H436" s="7" t="s">
        <v>70</v>
      </c>
      <c r="I436" s="7" t="s">
        <v>101</v>
      </c>
      <c r="J436" s="7" t="s">
        <v>102</v>
      </c>
      <c r="K436" s="7" t="s">
        <v>64</v>
      </c>
    </row>
    <row r="437" spans="1:11" x14ac:dyDescent="0.25">
      <c r="A437" s="3">
        <v>12</v>
      </c>
      <c r="B437" s="3">
        <v>3</v>
      </c>
      <c r="C437" s="3">
        <v>5</v>
      </c>
      <c r="D437" s="3">
        <v>0</v>
      </c>
      <c r="E437" s="3">
        <v>4</v>
      </c>
      <c r="F437" s="3">
        <v>0</v>
      </c>
      <c r="G437" s="11">
        <f>(B437*100)/A437</f>
        <v>25</v>
      </c>
      <c r="H437" s="12">
        <f>(C437*100)/A437</f>
        <v>41.666666666666664</v>
      </c>
      <c r="I437" s="12">
        <f>(D437*100)/A437</f>
        <v>0</v>
      </c>
      <c r="J437" s="12">
        <f>(E437*100)/A437</f>
        <v>33.333333333333336</v>
      </c>
      <c r="K437" s="11">
        <f>(F437*100)/A437</f>
        <v>0</v>
      </c>
    </row>
    <row r="453" spans="1:11" ht="15.75" x14ac:dyDescent="0.25">
      <c r="A453" s="13" t="s">
        <v>103</v>
      </c>
    </row>
    <row r="455" spans="1:11" ht="15.75" x14ac:dyDescent="0.25">
      <c r="A455" s="3" t="s">
        <v>11</v>
      </c>
      <c r="B455" s="7" t="s">
        <v>66</v>
      </c>
      <c r="C455" s="7" t="s">
        <v>67</v>
      </c>
      <c r="D455" s="7" t="s">
        <v>99</v>
      </c>
      <c r="E455" s="7" t="s">
        <v>100</v>
      </c>
      <c r="F455" s="7" t="s">
        <v>61</v>
      </c>
      <c r="G455" s="7" t="s">
        <v>69</v>
      </c>
      <c r="H455" s="7" t="s">
        <v>70</v>
      </c>
      <c r="I455" s="7" t="s">
        <v>101</v>
      </c>
      <c r="J455" s="7" t="s">
        <v>102</v>
      </c>
      <c r="K455" s="7" t="s">
        <v>64</v>
      </c>
    </row>
    <row r="456" spans="1:11" x14ac:dyDescent="0.25">
      <c r="A456" s="3">
        <v>12</v>
      </c>
      <c r="B456" s="3">
        <v>2</v>
      </c>
      <c r="C456" s="3">
        <v>7</v>
      </c>
      <c r="D456" s="3">
        <v>2</v>
      </c>
      <c r="E456" s="3">
        <v>1</v>
      </c>
      <c r="F456" s="3">
        <v>0</v>
      </c>
      <c r="G456" s="12">
        <f>(B456*100)/A456</f>
        <v>16.666666666666668</v>
      </c>
      <c r="H456" s="12">
        <f>(C456*100)/A456</f>
        <v>58.333333333333336</v>
      </c>
      <c r="I456" s="12">
        <f>(D456*100)/A456</f>
        <v>16.666666666666668</v>
      </c>
      <c r="J456" s="12">
        <f>(E456*100)/A456</f>
        <v>8.3333333333333339</v>
      </c>
      <c r="K456" s="11">
        <f>(F456*100)/A456</f>
        <v>0</v>
      </c>
    </row>
    <row r="473" spans="1:11" ht="15.75" x14ac:dyDescent="0.25">
      <c r="A473" s="13" t="s">
        <v>104</v>
      </c>
    </row>
    <row r="475" spans="1:11" ht="15.75" x14ac:dyDescent="0.25">
      <c r="A475" s="3" t="s">
        <v>11</v>
      </c>
      <c r="B475" s="7" t="s">
        <v>105</v>
      </c>
      <c r="C475" s="7" t="s">
        <v>106</v>
      </c>
      <c r="D475" s="7" t="s">
        <v>107</v>
      </c>
      <c r="E475" s="7" t="s">
        <v>108</v>
      </c>
      <c r="F475" s="7" t="s">
        <v>109</v>
      </c>
      <c r="G475" s="7" t="s">
        <v>110</v>
      </c>
      <c r="H475" s="7" t="s">
        <v>111</v>
      </c>
      <c r="I475" s="7" t="s">
        <v>112</v>
      </c>
      <c r="J475" s="7" t="s">
        <v>113</v>
      </c>
      <c r="K475" s="7" t="s">
        <v>114</v>
      </c>
    </row>
    <row r="476" spans="1:11" x14ac:dyDescent="0.25">
      <c r="A476" s="3">
        <v>12</v>
      </c>
      <c r="B476" s="3">
        <v>3</v>
      </c>
      <c r="C476" s="3">
        <v>2</v>
      </c>
      <c r="D476" s="3">
        <v>3</v>
      </c>
      <c r="E476" s="3">
        <v>4</v>
      </c>
      <c r="F476" s="3">
        <v>0</v>
      </c>
      <c r="G476" s="11">
        <f>(B476*100)/A476</f>
        <v>25</v>
      </c>
      <c r="H476" s="12">
        <f>(C476*100)/A476</f>
        <v>16.666666666666668</v>
      </c>
      <c r="I476" s="12">
        <f>(D476*100)/A476</f>
        <v>25</v>
      </c>
      <c r="J476" s="12">
        <f>(E476*100)/A476</f>
        <v>33.333333333333336</v>
      </c>
      <c r="K476" s="11">
        <f>(F476*100)/A476</f>
        <v>0</v>
      </c>
    </row>
    <row r="497" spans="1:11" ht="15.75" x14ac:dyDescent="0.25">
      <c r="A497" s="13" t="s">
        <v>115</v>
      </c>
    </row>
    <row r="499" spans="1:11" ht="15.75" x14ac:dyDescent="0.25">
      <c r="A499" s="3" t="s">
        <v>11</v>
      </c>
      <c r="B499" s="7" t="s">
        <v>66</v>
      </c>
      <c r="C499" s="7" t="s">
        <v>67</v>
      </c>
      <c r="D499" s="7" t="s">
        <v>68</v>
      </c>
      <c r="E499" s="7" t="s">
        <v>60</v>
      </c>
      <c r="F499" s="7" t="s">
        <v>61</v>
      </c>
      <c r="G499" s="7" t="s">
        <v>69</v>
      </c>
      <c r="H499" s="7" t="s">
        <v>70</v>
      </c>
      <c r="I499" s="7" t="s">
        <v>71</v>
      </c>
      <c r="J499" s="7" t="s">
        <v>63</v>
      </c>
      <c r="K499" s="7" t="s">
        <v>64</v>
      </c>
    </row>
    <row r="500" spans="1:11" x14ac:dyDescent="0.25">
      <c r="A500" s="3">
        <v>6</v>
      </c>
      <c r="B500" s="3">
        <v>0</v>
      </c>
      <c r="C500" s="3">
        <v>1</v>
      </c>
      <c r="D500" s="3">
        <v>4</v>
      </c>
      <c r="E500" s="3">
        <v>0</v>
      </c>
      <c r="F500" s="3">
        <v>1</v>
      </c>
      <c r="G500" s="11">
        <f>(B500*100)/A500</f>
        <v>0</v>
      </c>
      <c r="H500" s="12">
        <f>(C500*100)/A500</f>
        <v>16.666666666666668</v>
      </c>
      <c r="I500" s="12">
        <f>(D500*100)/A500</f>
        <v>66.666666666666671</v>
      </c>
      <c r="J500" s="11">
        <f>(E500*100)/A500</f>
        <v>0</v>
      </c>
      <c r="K500" s="12">
        <f>(F500*100)/A500</f>
        <v>16.666666666666668</v>
      </c>
    </row>
    <row r="518" spans="1:11" ht="15.75" x14ac:dyDescent="0.25">
      <c r="A518" s="13" t="s">
        <v>116</v>
      </c>
    </row>
    <row r="520" spans="1:11" ht="15.75" x14ac:dyDescent="0.25">
      <c r="A520" s="3" t="s">
        <v>11</v>
      </c>
      <c r="B520" s="17" t="s">
        <v>117</v>
      </c>
      <c r="C520" s="18" t="s">
        <v>118</v>
      </c>
      <c r="D520" s="18" t="s">
        <v>119</v>
      </c>
      <c r="E520" s="18" t="s">
        <v>120</v>
      </c>
      <c r="F520" s="18" t="s">
        <v>121</v>
      </c>
      <c r="G520" s="17" t="s">
        <v>122</v>
      </c>
      <c r="H520" s="18" t="s">
        <v>123</v>
      </c>
      <c r="I520" s="17" t="s">
        <v>124</v>
      </c>
      <c r="J520" s="18" t="s">
        <v>125</v>
      </c>
      <c r="K520" s="18" t="s">
        <v>126</v>
      </c>
    </row>
    <row r="521" spans="1:11" x14ac:dyDescent="0.25">
      <c r="A521" s="3">
        <v>12</v>
      </c>
      <c r="B521" s="3">
        <v>0</v>
      </c>
      <c r="C521" s="3">
        <v>11</v>
      </c>
      <c r="D521" s="3">
        <v>1</v>
      </c>
      <c r="E521" s="3">
        <v>0</v>
      </c>
      <c r="F521" s="3">
        <v>0</v>
      </c>
      <c r="G521" s="11">
        <f>(B521*100)/A521</f>
        <v>0</v>
      </c>
      <c r="H521" s="12">
        <f>(C521*100)/A521</f>
        <v>91.666666666666671</v>
      </c>
      <c r="I521" s="12">
        <f>(D521*100)/A521</f>
        <v>8.3333333333333339</v>
      </c>
      <c r="J521" s="11">
        <f>(E521*100)/A521</f>
        <v>0</v>
      </c>
      <c r="K521" s="11">
        <f>(F521*100)/A521</f>
        <v>0</v>
      </c>
    </row>
    <row r="524" spans="1:11" ht="15.75" x14ac:dyDescent="0.25">
      <c r="A524" s="28"/>
    </row>
    <row r="540" spans="1:7" ht="15.75" x14ac:dyDescent="0.25">
      <c r="A540" s="13" t="s">
        <v>127</v>
      </c>
    </row>
    <row r="541" spans="1:7" ht="15.75" x14ac:dyDescent="0.25">
      <c r="A541" s="3" t="s">
        <v>11</v>
      </c>
      <c r="B541" s="2" t="s">
        <v>128</v>
      </c>
      <c r="C541" s="2" t="s">
        <v>107</v>
      </c>
      <c r="D541" s="2" t="s">
        <v>129</v>
      </c>
      <c r="E541" s="2" t="s">
        <v>130</v>
      </c>
      <c r="F541" s="2" t="s">
        <v>112</v>
      </c>
      <c r="G541" s="2" t="s">
        <v>131</v>
      </c>
    </row>
    <row r="542" spans="1:7" x14ac:dyDescent="0.25">
      <c r="A542" s="3">
        <v>12</v>
      </c>
      <c r="B542" s="3">
        <v>3</v>
      </c>
      <c r="C542" s="3">
        <v>8</v>
      </c>
      <c r="D542" s="3">
        <v>1</v>
      </c>
      <c r="E542" s="12">
        <f>(B542*100)/A542</f>
        <v>25</v>
      </c>
      <c r="F542" s="12">
        <f>(C542*100)/A542</f>
        <v>66.666666666666671</v>
      </c>
      <c r="G542" s="12">
        <f>(D542*100)/A542</f>
        <v>8.3333333333333339</v>
      </c>
    </row>
    <row r="562" spans="1:7" ht="15.75" x14ac:dyDescent="0.25">
      <c r="A562" s="13" t="s">
        <v>138</v>
      </c>
    </row>
    <row r="564" spans="1:7" ht="15.75" x14ac:dyDescent="0.25">
      <c r="A564" s="3" t="s">
        <v>11</v>
      </c>
      <c r="B564" s="7" t="s">
        <v>132</v>
      </c>
      <c r="C564" s="7" t="s">
        <v>133</v>
      </c>
      <c r="D564" s="7" t="s">
        <v>134</v>
      </c>
      <c r="E564" s="7" t="s">
        <v>135</v>
      </c>
      <c r="F564" s="7" t="s">
        <v>136</v>
      </c>
      <c r="G564" s="7" t="s">
        <v>137</v>
      </c>
    </row>
    <row r="565" spans="1:7" x14ac:dyDescent="0.25">
      <c r="A565" s="3">
        <v>12</v>
      </c>
      <c r="B565" s="3">
        <v>6</v>
      </c>
      <c r="C565" s="3">
        <v>0</v>
      </c>
      <c r="D565" s="3">
        <v>6</v>
      </c>
      <c r="E565" s="11">
        <f>(B565*100)/A565</f>
        <v>50</v>
      </c>
      <c r="F565" s="11">
        <f>(C565*100)/A565</f>
        <v>0</v>
      </c>
      <c r="G565" s="11">
        <f>(D565*100)/A565</f>
        <v>50</v>
      </c>
    </row>
    <row r="581" spans="1:7" ht="15.75" x14ac:dyDescent="0.25">
      <c r="A581" s="13" t="s">
        <v>139</v>
      </c>
    </row>
    <row r="583" spans="1:7" ht="15.75" x14ac:dyDescent="0.25">
      <c r="A583" s="3" t="s">
        <v>11</v>
      </c>
      <c r="B583" s="7" t="s">
        <v>140</v>
      </c>
      <c r="C583" s="7" t="s">
        <v>141</v>
      </c>
      <c r="D583" s="7" t="s">
        <v>142</v>
      </c>
      <c r="E583" s="7" t="s">
        <v>143</v>
      </c>
      <c r="F583" s="7" t="s">
        <v>144</v>
      </c>
      <c r="G583" s="7" t="s">
        <v>145</v>
      </c>
    </row>
    <row r="584" spans="1:7" x14ac:dyDescent="0.25">
      <c r="A584" s="3">
        <v>12</v>
      </c>
      <c r="B584" s="3">
        <v>10</v>
      </c>
      <c r="C584" s="3">
        <v>1</v>
      </c>
      <c r="D584" s="3">
        <v>0</v>
      </c>
      <c r="E584" s="12">
        <f>(B584*100)/A584</f>
        <v>83.333333333333329</v>
      </c>
      <c r="F584" s="12">
        <f>(C584*100)/A584</f>
        <v>8.3333333333333339</v>
      </c>
      <c r="G584" s="11">
        <f>(D584*100)/A584</f>
        <v>0</v>
      </c>
    </row>
    <row r="599" spans="1:11" ht="15.75" x14ac:dyDescent="0.25">
      <c r="A599" s="13" t="s">
        <v>146</v>
      </c>
    </row>
    <row r="600" spans="1:11" ht="15.75" x14ac:dyDescent="0.25">
      <c r="B600" s="14" t="s">
        <v>147</v>
      </c>
    </row>
    <row r="602" spans="1:11" ht="15.75" x14ac:dyDescent="0.25">
      <c r="A602" s="3" t="s">
        <v>11</v>
      </c>
      <c r="B602" s="7" t="s">
        <v>66</v>
      </c>
      <c r="C602" s="7" t="s">
        <v>67</v>
      </c>
      <c r="D602" s="7" t="s">
        <v>68</v>
      </c>
      <c r="E602" s="7" t="s">
        <v>60</v>
      </c>
      <c r="F602" s="7" t="s">
        <v>61</v>
      </c>
      <c r="G602" s="7" t="s">
        <v>69</v>
      </c>
      <c r="H602" s="7" t="s">
        <v>70</v>
      </c>
      <c r="I602" s="7" t="s">
        <v>71</v>
      </c>
      <c r="J602" s="7" t="s">
        <v>63</v>
      </c>
      <c r="K602" s="7" t="s">
        <v>64</v>
      </c>
    </row>
    <row r="603" spans="1:11" x14ac:dyDescent="0.25">
      <c r="A603" s="3">
        <v>12</v>
      </c>
      <c r="B603" s="3">
        <v>3</v>
      </c>
      <c r="C603" s="3">
        <v>9</v>
      </c>
      <c r="D603" s="3">
        <v>0</v>
      </c>
      <c r="E603" s="3">
        <v>0</v>
      </c>
      <c r="F603" s="3">
        <v>0</v>
      </c>
      <c r="G603" s="11">
        <f>(B603*100)/A603</f>
        <v>25</v>
      </c>
      <c r="H603" s="11">
        <f>(C603*100)/A603</f>
        <v>75</v>
      </c>
      <c r="I603" s="11">
        <f>(D603*100)/A603</f>
        <v>0</v>
      </c>
      <c r="J603" s="11">
        <f>(E603*100)/A603</f>
        <v>0</v>
      </c>
      <c r="K603" s="11">
        <f>(F603*100)/A603</f>
        <v>0</v>
      </c>
    </row>
    <row r="623" spans="2:2" ht="15.75" x14ac:dyDescent="0.25">
      <c r="B623" s="14" t="s">
        <v>148</v>
      </c>
    </row>
    <row r="625" spans="1:11" ht="15.75" x14ac:dyDescent="0.25">
      <c r="A625" s="3" t="s">
        <v>11</v>
      </c>
      <c r="B625" s="7" t="s">
        <v>66</v>
      </c>
      <c r="C625" s="7" t="s">
        <v>67</v>
      </c>
      <c r="D625" s="7" t="s">
        <v>68</v>
      </c>
      <c r="E625" s="7" t="s">
        <v>60</v>
      </c>
      <c r="F625" s="7" t="s">
        <v>61</v>
      </c>
      <c r="G625" s="7" t="s">
        <v>69</v>
      </c>
      <c r="H625" s="7" t="s">
        <v>70</v>
      </c>
      <c r="I625" s="7" t="s">
        <v>71</v>
      </c>
      <c r="J625" s="7" t="s">
        <v>63</v>
      </c>
      <c r="K625" s="7" t="s">
        <v>64</v>
      </c>
    </row>
    <row r="626" spans="1:11" x14ac:dyDescent="0.25">
      <c r="A626" s="3">
        <v>12</v>
      </c>
      <c r="B626" s="3">
        <v>1</v>
      </c>
      <c r="C626" s="3">
        <v>10</v>
      </c>
      <c r="D626" s="3">
        <v>1</v>
      </c>
      <c r="E626" s="3">
        <v>0</v>
      </c>
      <c r="F626" s="3">
        <v>0</v>
      </c>
      <c r="G626" s="12">
        <f>(B626*100)/A626</f>
        <v>8.3333333333333339</v>
      </c>
      <c r="H626" s="12">
        <f>(C626*100)/A626</f>
        <v>83.333333333333329</v>
      </c>
      <c r="I626" s="12">
        <f>(D626*100)/A626</f>
        <v>8.3333333333333339</v>
      </c>
      <c r="J626" s="11">
        <f>(E626*100)/A626</f>
        <v>0</v>
      </c>
      <c r="K626" s="11">
        <f>(F626*100)/A626</f>
        <v>0</v>
      </c>
    </row>
    <row r="644" spans="1:11" ht="15.75" x14ac:dyDescent="0.25">
      <c r="B644" s="14" t="s">
        <v>149</v>
      </c>
    </row>
    <row r="645" spans="1:11" ht="15.75" x14ac:dyDescent="0.25">
      <c r="A645" s="3" t="s">
        <v>11</v>
      </c>
      <c r="B645" s="7" t="s">
        <v>66</v>
      </c>
      <c r="C645" s="7" t="s">
        <v>67</v>
      </c>
      <c r="D645" s="7" t="s">
        <v>68</v>
      </c>
      <c r="E645" s="7" t="s">
        <v>60</v>
      </c>
      <c r="F645" s="7" t="s">
        <v>61</v>
      </c>
      <c r="G645" s="7" t="s">
        <v>69</v>
      </c>
      <c r="H645" s="7" t="s">
        <v>70</v>
      </c>
      <c r="I645" s="7" t="s">
        <v>71</v>
      </c>
      <c r="J645" s="7" t="s">
        <v>63</v>
      </c>
      <c r="K645" s="7" t="s">
        <v>64</v>
      </c>
    </row>
    <row r="646" spans="1:11" x14ac:dyDescent="0.25">
      <c r="A646" s="3">
        <v>12</v>
      </c>
      <c r="B646" s="3">
        <v>2</v>
      </c>
      <c r="C646" s="3">
        <v>7</v>
      </c>
      <c r="D646" s="3">
        <v>3</v>
      </c>
      <c r="E646" s="3">
        <v>0</v>
      </c>
      <c r="F646" s="3">
        <v>0</v>
      </c>
      <c r="G646" s="12">
        <f>(B646*100)/A646</f>
        <v>16.666666666666668</v>
      </c>
      <c r="H646" s="12">
        <f>(C646*100)/A646</f>
        <v>58.333333333333336</v>
      </c>
      <c r="I646" s="11">
        <f>(D646*100)/A646</f>
        <v>25</v>
      </c>
      <c r="J646" s="11">
        <f>(E646*100)/A646</f>
        <v>0</v>
      </c>
      <c r="K646" s="11">
        <f>(F646*100)/A646</f>
        <v>0</v>
      </c>
    </row>
    <row r="661" spans="1:11" ht="15.75" x14ac:dyDescent="0.25">
      <c r="B661" s="14" t="s">
        <v>150</v>
      </c>
    </row>
    <row r="663" spans="1:11" ht="15.75" x14ac:dyDescent="0.25">
      <c r="A663" s="3" t="s">
        <v>11</v>
      </c>
      <c r="B663" s="7" t="s">
        <v>66</v>
      </c>
      <c r="C663" s="7" t="s">
        <v>67</v>
      </c>
      <c r="D663" s="7" t="s">
        <v>68</v>
      </c>
      <c r="E663" s="7" t="s">
        <v>60</v>
      </c>
      <c r="F663" s="7" t="s">
        <v>61</v>
      </c>
      <c r="G663" s="7" t="s">
        <v>69</v>
      </c>
      <c r="H663" s="7" t="s">
        <v>70</v>
      </c>
      <c r="I663" s="7" t="s">
        <v>71</v>
      </c>
      <c r="J663" s="7" t="s">
        <v>63</v>
      </c>
      <c r="K663" s="7" t="s">
        <v>64</v>
      </c>
    </row>
    <row r="664" spans="1:11" x14ac:dyDescent="0.25">
      <c r="A664" s="3">
        <v>12</v>
      </c>
      <c r="B664" s="3">
        <v>1</v>
      </c>
      <c r="C664" s="3">
        <v>8</v>
      </c>
      <c r="D664" s="3">
        <v>3</v>
      </c>
      <c r="E664" s="3">
        <v>0</v>
      </c>
      <c r="F664" s="3">
        <v>0</v>
      </c>
      <c r="G664" s="12">
        <f>(B664*100)/A664</f>
        <v>8.3333333333333339</v>
      </c>
      <c r="H664" s="12">
        <f>(C664*100)/A664</f>
        <v>66.666666666666671</v>
      </c>
      <c r="I664" s="11">
        <f>(D664*100)/A664</f>
        <v>25</v>
      </c>
      <c r="J664" s="11">
        <f>(E664*100)/A664</f>
        <v>0</v>
      </c>
      <c r="K664" s="11">
        <f>(F664*100)/A664</f>
        <v>0</v>
      </c>
    </row>
    <row r="684" spans="1:11" ht="15.75" x14ac:dyDescent="0.25">
      <c r="B684" s="14" t="s">
        <v>151</v>
      </c>
    </row>
    <row r="685" spans="1:11" ht="15.75" x14ac:dyDescent="0.25">
      <c r="B685" s="14"/>
    </row>
    <row r="686" spans="1:11" ht="15.75" x14ac:dyDescent="0.25">
      <c r="A686" s="3" t="s">
        <v>11</v>
      </c>
      <c r="B686" s="7" t="s">
        <v>66</v>
      </c>
      <c r="C686" s="7" t="s">
        <v>67</v>
      </c>
      <c r="D686" s="7" t="s">
        <v>68</v>
      </c>
      <c r="E686" s="7" t="s">
        <v>60</v>
      </c>
      <c r="F686" s="7" t="s">
        <v>61</v>
      </c>
      <c r="G686" s="7" t="s">
        <v>69</v>
      </c>
      <c r="H686" s="7" t="s">
        <v>70</v>
      </c>
      <c r="I686" s="7" t="s">
        <v>71</v>
      </c>
      <c r="J686" s="7" t="s">
        <v>63</v>
      </c>
      <c r="K686" s="7" t="s">
        <v>64</v>
      </c>
    </row>
    <row r="687" spans="1:11" x14ac:dyDescent="0.25">
      <c r="A687" s="3">
        <v>12</v>
      </c>
      <c r="B687" s="3">
        <v>8</v>
      </c>
      <c r="C687" s="3">
        <v>4</v>
      </c>
      <c r="D687" s="3">
        <v>0</v>
      </c>
      <c r="E687" s="3">
        <v>0</v>
      </c>
      <c r="F687" s="3">
        <v>0</v>
      </c>
      <c r="G687" s="12">
        <f>(B687*100)/A687</f>
        <v>66.666666666666671</v>
      </c>
      <c r="H687" s="12">
        <f>(C687*100)/A687</f>
        <v>33.333333333333336</v>
      </c>
      <c r="I687" s="11">
        <f>(D687*100)/A687</f>
        <v>0</v>
      </c>
      <c r="J687" s="11">
        <f>(E687*100)/A687</f>
        <v>0</v>
      </c>
      <c r="K687" s="11">
        <f>(F687*100)/A687</f>
        <v>0</v>
      </c>
    </row>
    <row r="704" spans="2:2" ht="15.75" x14ac:dyDescent="0.25">
      <c r="B704" s="14" t="s">
        <v>152</v>
      </c>
    </row>
    <row r="706" spans="1:11" ht="15.75" x14ac:dyDescent="0.25">
      <c r="A706" s="3" t="s">
        <v>11</v>
      </c>
      <c r="B706" s="7" t="s">
        <v>66</v>
      </c>
      <c r="C706" s="7" t="s">
        <v>67</v>
      </c>
      <c r="D706" s="7" t="s">
        <v>68</v>
      </c>
      <c r="E706" s="7" t="s">
        <v>60</v>
      </c>
      <c r="F706" s="7" t="s">
        <v>61</v>
      </c>
      <c r="G706" s="7" t="s">
        <v>69</v>
      </c>
      <c r="H706" s="7" t="s">
        <v>70</v>
      </c>
      <c r="I706" s="7" t="s">
        <v>71</v>
      </c>
      <c r="J706" s="7" t="s">
        <v>63</v>
      </c>
      <c r="K706" s="7" t="s">
        <v>64</v>
      </c>
    </row>
    <row r="707" spans="1:11" x14ac:dyDescent="0.25">
      <c r="A707" s="3">
        <v>12</v>
      </c>
      <c r="B707" s="3">
        <v>5</v>
      </c>
      <c r="C707" s="3">
        <v>5</v>
      </c>
      <c r="D707" s="3">
        <v>2</v>
      </c>
      <c r="E707" s="3">
        <v>0</v>
      </c>
      <c r="F707" s="3">
        <v>0</v>
      </c>
      <c r="G707" s="12">
        <f>(B707*100)/A707</f>
        <v>41.666666666666664</v>
      </c>
      <c r="H707" s="12">
        <f>(C707*100)/A707</f>
        <v>41.666666666666664</v>
      </c>
      <c r="I707" s="12">
        <f>(D707*100)/A707</f>
        <v>16.666666666666668</v>
      </c>
      <c r="J707" s="11">
        <f>(E707*100)/A707</f>
        <v>0</v>
      </c>
      <c r="K707" s="11">
        <f>(F707*100)/A707</f>
        <v>0</v>
      </c>
    </row>
    <row r="728" spans="1:11" ht="15.75" x14ac:dyDescent="0.25">
      <c r="B728" s="14" t="s">
        <v>153</v>
      </c>
    </row>
    <row r="730" spans="1:11" ht="15.75" x14ac:dyDescent="0.25">
      <c r="A730" s="3" t="s">
        <v>11</v>
      </c>
      <c r="B730" s="7" t="s">
        <v>66</v>
      </c>
      <c r="C730" s="7" t="s">
        <v>67</v>
      </c>
      <c r="D730" s="7" t="s">
        <v>68</v>
      </c>
      <c r="E730" s="7" t="s">
        <v>60</v>
      </c>
      <c r="F730" s="7" t="s">
        <v>61</v>
      </c>
      <c r="G730" s="7" t="s">
        <v>69</v>
      </c>
      <c r="H730" s="7" t="s">
        <v>70</v>
      </c>
      <c r="I730" s="7" t="s">
        <v>71</v>
      </c>
      <c r="J730" s="7" t="s">
        <v>63</v>
      </c>
      <c r="K730" s="7" t="s">
        <v>64</v>
      </c>
    </row>
    <row r="731" spans="1:11" x14ac:dyDescent="0.25">
      <c r="A731" s="3">
        <v>6</v>
      </c>
      <c r="B731" s="3">
        <v>3</v>
      </c>
      <c r="C731" s="3">
        <v>1</v>
      </c>
      <c r="D731" s="3">
        <v>1</v>
      </c>
      <c r="E731" s="3">
        <v>0</v>
      </c>
      <c r="F731" s="3">
        <v>1</v>
      </c>
      <c r="G731" s="11">
        <f>(B731*100)/A731</f>
        <v>50</v>
      </c>
      <c r="H731" s="12">
        <f>(C731*100)/A731</f>
        <v>16.666666666666668</v>
      </c>
      <c r="I731" s="12">
        <f>(D731*100)/A731</f>
        <v>16.666666666666668</v>
      </c>
      <c r="J731" s="11">
        <f>(E731*100)/A731</f>
        <v>0</v>
      </c>
      <c r="K731" s="12">
        <f>(F731*100)/A731</f>
        <v>16.666666666666668</v>
      </c>
    </row>
    <row r="750" spans="1:11" ht="15.75" x14ac:dyDescent="0.25">
      <c r="B750" s="14" t="s">
        <v>154</v>
      </c>
    </row>
    <row r="752" spans="1:11" ht="15.75" x14ac:dyDescent="0.25">
      <c r="A752" s="3" t="s">
        <v>11</v>
      </c>
      <c r="B752" s="7" t="s">
        <v>66</v>
      </c>
      <c r="C752" s="7" t="s">
        <v>67</v>
      </c>
      <c r="D752" s="7" t="s">
        <v>68</v>
      </c>
      <c r="E752" s="7" t="s">
        <v>60</v>
      </c>
      <c r="F752" s="7" t="s">
        <v>61</v>
      </c>
      <c r="G752" s="7" t="s">
        <v>69</v>
      </c>
      <c r="H752" s="7" t="s">
        <v>70</v>
      </c>
      <c r="I752" s="7" t="s">
        <v>71</v>
      </c>
      <c r="J752" s="7" t="s">
        <v>63</v>
      </c>
      <c r="K752" s="7" t="s">
        <v>64</v>
      </c>
    </row>
    <row r="753" spans="1:11" x14ac:dyDescent="0.25">
      <c r="A753" s="3">
        <v>12</v>
      </c>
      <c r="B753" s="3">
        <v>5</v>
      </c>
      <c r="C753" s="3">
        <v>6</v>
      </c>
      <c r="D753" s="3">
        <v>1</v>
      </c>
      <c r="E753" s="3">
        <v>0</v>
      </c>
      <c r="F753" s="3">
        <v>0</v>
      </c>
      <c r="G753" s="12">
        <f>(B753*100)/A753</f>
        <v>41.666666666666664</v>
      </c>
      <c r="H753" s="12">
        <f>(C753*100)/A753</f>
        <v>50</v>
      </c>
      <c r="I753" s="12">
        <f>(D753*100)/A753</f>
        <v>8.3333333333333339</v>
      </c>
      <c r="J753" s="11">
        <f>(E753*100)/A753</f>
        <v>0</v>
      </c>
      <c r="K753" s="11">
        <f>(F753*100)/A753</f>
        <v>0</v>
      </c>
    </row>
    <row r="772" spans="1:11" ht="15.75" x14ac:dyDescent="0.25">
      <c r="B772" s="14" t="s">
        <v>155</v>
      </c>
    </row>
    <row r="774" spans="1:11" ht="15.75" x14ac:dyDescent="0.25">
      <c r="A774" s="3" t="s">
        <v>11</v>
      </c>
      <c r="B774" s="7" t="s">
        <v>66</v>
      </c>
      <c r="C774" s="7" t="s">
        <v>67</v>
      </c>
      <c r="D774" s="7" t="s">
        <v>68</v>
      </c>
      <c r="E774" s="7" t="s">
        <v>60</v>
      </c>
      <c r="F774" s="7" t="s">
        <v>61</v>
      </c>
      <c r="G774" s="7" t="s">
        <v>69</v>
      </c>
      <c r="H774" s="7" t="s">
        <v>70</v>
      </c>
      <c r="I774" s="7" t="s">
        <v>71</v>
      </c>
      <c r="J774" s="7" t="s">
        <v>63</v>
      </c>
      <c r="K774" s="7" t="s">
        <v>64</v>
      </c>
    </row>
    <row r="775" spans="1:11" x14ac:dyDescent="0.25">
      <c r="A775" s="3">
        <v>12</v>
      </c>
      <c r="B775" s="3">
        <v>3</v>
      </c>
      <c r="C775" s="3">
        <v>7</v>
      </c>
      <c r="D775" s="3">
        <v>2</v>
      </c>
      <c r="E775" s="3">
        <v>0</v>
      </c>
      <c r="F775" s="3">
        <v>0</v>
      </c>
      <c r="G775" s="11">
        <f>(B775*100)/A775</f>
        <v>25</v>
      </c>
      <c r="H775" s="12">
        <f>(C775*100)/A775</f>
        <v>58.333333333333336</v>
      </c>
      <c r="I775" s="12">
        <f>(D775*100)/A775</f>
        <v>16.666666666666668</v>
      </c>
      <c r="J775" s="11">
        <f>(E775*100)/A775</f>
        <v>0</v>
      </c>
      <c r="K775" s="11">
        <f>(F775*100)/A775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7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11</v>
      </c>
      <c r="B6" s="3">
        <v>11</v>
      </c>
      <c r="C6" s="3">
        <v>0</v>
      </c>
      <c r="D6" s="3">
        <f>(B6*100)/A6</f>
        <v>100</v>
      </c>
      <c r="E6" s="3">
        <f>(C6*100)/A6</f>
        <v>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11</v>
      </c>
      <c r="B17" s="3">
        <v>11</v>
      </c>
      <c r="C17" s="3">
        <v>0</v>
      </c>
      <c r="D17" s="3">
        <f>(B17*100)/A17</f>
        <v>100</v>
      </c>
      <c r="E17" s="3">
        <f>(C17*100)/A17</f>
        <v>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11</v>
      </c>
      <c r="B31" s="3">
        <v>11</v>
      </c>
      <c r="C31" s="3">
        <v>0</v>
      </c>
      <c r="D31" s="3">
        <f>(B31*100)/A31</f>
        <v>100</v>
      </c>
      <c r="E31" s="3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11</v>
      </c>
      <c r="B45" s="3">
        <v>4</v>
      </c>
      <c r="C45" s="3">
        <v>7</v>
      </c>
      <c r="D45" s="3">
        <v>0</v>
      </c>
      <c r="E45" s="3">
        <v>0</v>
      </c>
      <c r="F45" s="3">
        <v>0</v>
      </c>
      <c r="G45" s="12">
        <f>(B45*100)/A45</f>
        <v>36.363636363636367</v>
      </c>
      <c r="H45" s="12">
        <f>(C45*100)/A45</f>
        <v>63.636363636363633</v>
      </c>
      <c r="I45" s="3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11</v>
      </c>
      <c r="B61" s="3">
        <v>4</v>
      </c>
      <c r="C61" s="3">
        <v>7</v>
      </c>
      <c r="D61" s="3">
        <v>0</v>
      </c>
      <c r="E61" s="3">
        <v>0</v>
      </c>
      <c r="F61" s="3">
        <v>0</v>
      </c>
      <c r="G61" s="12">
        <f>(B61*100)/A61</f>
        <v>36.363636363636367</v>
      </c>
      <c r="H61" s="12">
        <f>(C61*100)/A61</f>
        <v>63.636363636363633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11</v>
      </c>
      <c r="B83" s="3">
        <v>5</v>
      </c>
      <c r="C83" s="3">
        <v>6</v>
      </c>
      <c r="D83" s="3">
        <v>0</v>
      </c>
      <c r="E83" s="3">
        <v>0</v>
      </c>
      <c r="F83" s="3">
        <v>0</v>
      </c>
      <c r="G83" s="12">
        <f>(B83*100)/A83</f>
        <v>45.454545454545453</v>
      </c>
      <c r="H83" s="12">
        <f>(C83*100)/A83</f>
        <v>54.545454545454547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11</v>
      </c>
      <c r="B108" s="3">
        <v>5</v>
      </c>
      <c r="C108" s="3">
        <v>6</v>
      </c>
      <c r="D108" s="3">
        <v>0</v>
      </c>
      <c r="E108" s="3">
        <v>0</v>
      </c>
      <c r="F108" s="3">
        <v>0</v>
      </c>
      <c r="G108" s="12">
        <f>(B108*100)/A108</f>
        <v>45.454545454545453</v>
      </c>
      <c r="H108" s="12">
        <f>(C108*100)/A108</f>
        <v>54.545454545454547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11</v>
      </c>
      <c r="B129" s="3">
        <v>4</v>
      </c>
      <c r="C129" s="3">
        <v>7</v>
      </c>
      <c r="D129" s="3">
        <v>0</v>
      </c>
      <c r="E129" s="3">
        <v>0</v>
      </c>
      <c r="F129" s="3">
        <v>0</v>
      </c>
      <c r="G129" s="12">
        <f>(B129*100)/A129</f>
        <v>36.363636363636367</v>
      </c>
      <c r="H129" s="12">
        <f>(C129*100)/A129</f>
        <v>63.636363636363633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11</v>
      </c>
      <c r="B147" s="3">
        <v>3</v>
      </c>
      <c r="C147" s="3">
        <v>8</v>
      </c>
      <c r="D147" s="3">
        <v>0</v>
      </c>
      <c r="E147" s="3">
        <v>0</v>
      </c>
      <c r="F147" s="3">
        <v>0</v>
      </c>
      <c r="G147" s="12">
        <f>(B147*100)/A147</f>
        <v>27.272727272727273</v>
      </c>
      <c r="H147" s="12">
        <f>(C147*100)/A147</f>
        <v>72.727272727272734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11</v>
      </c>
      <c r="B167" s="3">
        <v>6</v>
      </c>
      <c r="C167" s="3">
        <v>5</v>
      </c>
      <c r="D167" s="3">
        <v>0</v>
      </c>
      <c r="E167" s="3">
        <v>0</v>
      </c>
      <c r="F167" s="3">
        <v>0</v>
      </c>
      <c r="G167" s="12">
        <f>(B167*100)/A167</f>
        <v>54.545454545454547</v>
      </c>
      <c r="H167" s="12">
        <f>(C167*100)/A167</f>
        <v>45.454545454545453</v>
      </c>
      <c r="I167" s="3">
        <f>(D167*100)/A167</f>
        <v>0</v>
      </c>
      <c r="J167" s="3">
        <f>(E167*100)/A167</f>
        <v>0</v>
      </c>
      <c r="K167" s="12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11</v>
      </c>
      <c r="B187" s="3">
        <v>5</v>
      </c>
      <c r="C187" s="3">
        <v>5</v>
      </c>
      <c r="D187" s="3">
        <v>1</v>
      </c>
      <c r="E187" s="3">
        <v>0</v>
      </c>
      <c r="F187" s="3">
        <v>0</v>
      </c>
      <c r="G187" s="12">
        <f>(B187*100)/A187</f>
        <v>45.454545454545453</v>
      </c>
      <c r="H187" s="12">
        <f>(C187*100)/A187</f>
        <v>45.454545454545453</v>
      </c>
      <c r="I187" s="12">
        <f>(D187*100)/A187</f>
        <v>9.0909090909090917</v>
      </c>
      <c r="J187" s="3">
        <f>(E187*100)/A187</f>
        <v>0</v>
      </c>
      <c r="K187" s="12">
        <f>(F187*100)/A187</f>
        <v>0</v>
      </c>
    </row>
    <row r="201" spans="1:11" ht="15.75" x14ac:dyDescent="0.25">
      <c r="A201" s="13" t="s">
        <v>35</v>
      </c>
    </row>
    <row r="202" spans="1:11" x14ac:dyDescent="0.25">
      <c r="A202" s="16"/>
    </row>
    <row r="203" spans="1:11" ht="15.75" x14ac:dyDescent="0.25">
      <c r="A203" s="3" t="s">
        <v>11</v>
      </c>
      <c r="B203" s="17" t="s">
        <v>37</v>
      </c>
      <c r="C203" s="18" t="s">
        <v>38</v>
      </c>
      <c r="D203" s="17" t="s">
        <v>39</v>
      </c>
      <c r="E203" s="17" t="s">
        <v>40</v>
      </c>
      <c r="F203" s="17" t="s">
        <v>41</v>
      </c>
      <c r="G203" s="17" t="s">
        <v>42</v>
      </c>
      <c r="H203" s="17" t="s">
        <v>43</v>
      </c>
      <c r="I203" s="17" t="s">
        <v>44</v>
      </c>
      <c r="J203" s="19" t="s">
        <v>45</v>
      </c>
      <c r="K203" s="17" t="s">
        <v>46</v>
      </c>
    </row>
    <row r="204" spans="1:11" x14ac:dyDescent="0.25">
      <c r="A204" s="3">
        <v>11</v>
      </c>
      <c r="B204" s="3">
        <v>5</v>
      </c>
      <c r="C204" s="3">
        <v>2</v>
      </c>
      <c r="D204" s="3">
        <v>2</v>
      </c>
      <c r="E204" s="3">
        <v>0</v>
      </c>
      <c r="F204" s="3">
        <v>2</v>
      </c>
      <c r="G204" s="12">
        <f>(B204*100)/A204</f>
        <v>45.454545454545453</v>
      </c>
      <c r="H204" s="12">
        <f>(C204*100)/A204</f>
        <v>18.181818181818183</v>
      </c>
      <c r="I204" s="12">
        <f>(D204*100)/A204</f>
        <v>18.181818181818183</v>
      </c>
      <c r="J204" s="3">
        <f>(E204*100)/A204</f>
        <v>0</v>
      </c>
      <c r="K204" s="12">
        <f>(F204*100)/A204</f>
        <v>18.181818181818183</v>
      </c>
    </row>
    <row r="221" spans="1:11" ht="15.75" x14ac:dyDescent="0.25">
      <c r="A221" s="13" t="s">
        <v>57</v>
      </c>
    </row>
    <row r="223" spans="1:11" ht="15.75" x14ac:dyDescent="0.25">
      <c r="A223" s="3" t="s">
        <v>11</v>
      </c>
      <c r="B223" s="7" t="s">
        <v>47</v>
      </c>
      <c r="C223" s="7" t="s">
        <v>48</v>
      </c>
      <c r="D223" s="7" t="s">
        <v>49</v>
      </c>
      <c r="E223" s="7" t="s">
        <v>50</v>
      </c>
      <c r="F223" s="7" t="s">
        <v>51</v>
      </c>
      <c r="G223" s="7" t="s">
        <v>52</v>
      </c>
      <c r="H223" s="7" t="s">
        <v>53</v>
      </c>
      <c r="I223" s="7" t="s">
        <v>54</v>
      </c>
      <c r="J223" s="7" t="s">
        <v>55</v>
      </c>
      <c r="K223" s="7" t="s">
        <v>56</v>
      </c>
    </row>
    <row r="224" spans="1:11" x14ac:dyDescent="0.25">
      <c r="A224" s="3">
        <v>11</v>
      </c>
      <c r="B224" s="3">
        <v>5</v>
      </c>
      <c r="C224" s="3">
        <v>4</v>
      </c>
      <c r="D224" s="3">
        <v>2</v>
      </c>
      <c r="E224" s="3">
        <v>0</v>
      </c>
      <c r="F224" s="3">
        <v>0</v>
      </c>
      <c r="G224" s="12">
        <f>(B224*100)/A224</f>
        <v>45.454545454545453</v>
      </c>
      <c r="H224" s="12">
        <f>(C224*100)/A224</f>
        <v>36.363636363636367</v>
      </c>
      <c r="I224" s="12">
        <f>(D224*100)/A224</f>
        <v>18.181818181818183</v>
      </c>
      <c r="J224" s="3">
        <f>(E224*100)/A224</f>
        <v>0</v>
      </c>
      <c r="K224" s="11">
        <f>(F224*100)/A224</f>
        <v>0</v>
      </c>
    </row>
    <row r="239" spans="1:1" ht="15.75" x14ac:dyDescent="0.25">
      <c r="A239" s="13" t="s">
        <v>58</v>
      </c>
    </row>
    <row r="241" spans="1:11" ht="15.75" x14ac:dyDescent="0.25">
      <c r="A241" s="3" t="s">
        <v>11</v>
      </c>
      <c r="B241" s="2" t="s">
        <v>59</v>
      </c>
      <c r="C241" s="7" t="s">
        <v>26</v>
      </c>
      <c r="D241" s="7" t="s">
        <v>27</v>
      </c>
      <c r="E241" s="7" t="s">
        <v>60</v>
      </c>
      <c r="F241" s="7" t="s">
        <v>61</v>
      </c>
      <c r="G241" s="2" t="s">
        <v>62</v>
      </c>
      <c r="H241" s="7" t="s">
        <v>31</v>
      </c>
      <c r="I241" s="7" t="s">
        <v>32</v>
      </c>
      <c r="J241" s="7" t="s">
        <v>63</v>
      </c>
      <c r="K241" s="7" t="s">
        <v>64</v>
      </c>
    </row>
    <row r="242" spans="1:11" x14ac:dyDescent="0.25">
      <c r="A242" s="3">
        <v>11</v>
      </c>
      <c r="B242" s="3">
        <v>6</v>
      </c>
      <c r="C242" s="3">
        <v>3</v>
      </c>
      <c r="D242" s="3">
        <v>1</v>
      </c>
      <c r="E242" s="3">
        <v>1</v>
      </c>
      <c r="F242" s="3">
        <v>0</v>
      </c>
      <c r="G242" s="12">
        <f>(B242*100)/A242</f>
        <v>54.545454545454547</v>
      </c>
      <c r="H242" s="12">
        <f>(C242*100)/A242</f>
        <v>27.272727272727273</v>
      </c>
      <c r="I242" s="12">
        <f>(D242*100)/A242</f>
        <v>9.0909090909090917</v>
      </c>
      <c r="J242" s="12">
        <f>(E242*100)/A242</f>
        <v>9.0909090909090917</v>
      </c>
      <c r="K242" s="11">
        <f>(F242*100)/A242</f>
        <v>0</v>
      </c>
    </row>
    <row r="243" spans="1:11" x14ac:dyDescent="0.25">
      <c r="K243" s="29"/>
    </row>
    <row r="260" spans="1:11" ht="15.75" x14ac:dyDescent="0.25">
      <c r="A260" s="13" t="s">
        <v>65</v>
      </c>
    </row>
    <row r="262" spans="1:11" ht="15.75" x14ac:dyDescent="0.25">
      <c r="A262" s="3" t="s">
        <v>11</v>
      </c>
      <c r="B262" s="7" t="s">
        <v>66</v>
      </c>
      <c r="C262" s="7" t="s">
        <v>67</v>
      </c>
      <c r="D262" s="7" t="s">
        <v>68</v>
      </c>
      <c r="E262" s="7" t="s">
        <v>60</v>
      </c>
      <c r="F262" s="7" t="s">
        <v>61</v>
      </c>
      <c r="G262" s="7" t="s">
        <v>69</v>
      </c>
      <c r="H262" s="7" t="s">
        <v>70</v>
      </c>
      <c r="I262" s="7" t="s">
        <v>71</v>
      </c>
      <c r="J262" s="7" t="s">
        <v>63</v>
      </c>
      <c r="K262" s="7" t="s">
        <v>64</v>
      </c>
    </row>
    <row r="263" spans="1:11" x14ac:dyDescent="0.25">
      <c r="A263" s="3">
        <v>11</v>
      </c>
      <c r="B263" s="3">
        <v>3</v>
      </c>
      <c r="C263" s="3">
        <v>5</v>
      </c>
      <c r="D263" s="3">
        <v>2</v>
      </c>
      <c r="E263" s="3">
        <v>1</v>
      </c>
      <c r="F263" s="3">
        <v>0</v>
      </c>
      <c r="G263" s="12">
        <f>(B263*100)/A263</f>
        <v>27.272727272727273</v>
      </c>
      <c r="H263" s="12">
        <f>(C263*100)/A263</f>
        <v>45.454545454545453</v>
      </c>
      <c r="I263" s="12">
        <f>(D263*100)/A263</f>
        <v>18.181818181818183</v>
      </c>
      <c r="J263" s="12">
        <f>(E263*100)/A263</f>
        <v>9.0909090909090917</v>
      </c>
      <c r="K263" s="11">
        <f>(F263*100)/A263</f>
        <v>0</v>
      </c>
    </row>
    <row r="279" spans="1:11" ht="15.75" x14ac:dyDescent="0.25">
      <c r="A279" s="13" t="s">
        <v>72</v>
      </c>
    </row>
    <row r="281" spans="1:11" ht="15.75" x14ac:dyDescent="0.25">
      <c r="A281" s="3" t="s">
        <v>11</v>
      </c>
      <c r="B281" s="7" t="s">
        <v>66</v>
      </c>
      <c r="C281" s="7" t="s">
        <v>67</v>
      </c>
      <c r="D281" s="7" t="s">
        <v>68</v>
      </c>
      <c r="E281" s="7" t="s">
        <v>60</v>
      </c>
      <c r="F281" s="7" t="s">
        <v>61</v>
      </c>
      <c r="G281" s="7" t="s">
        <v>69</v>
      </c>
      <c r="H281" s="7" t="s">
        <v>70</v>
      </c>
      <c r="I281" s="7" t="s">
        <v>71</v>
      </c>
      <c r="J281" s="7" t="s">
        <v>63</v>
      </c>
      <c r="K281" s="7" t="s">
        <v>64</v>
      </c>
    </row>
    <row r="282" spans="1:11" x14ac:dyDescent="0.25">
      <c r="A282" s="3">
        <v>11</v>
      </c>
      <c r="B282" s="3">
        <v>2</v>
      </c>
      <c r="C282" s="3">
        <v>7</v>
      </c>
      <c r="D282" s="3">
        <v>2</v>
      </c>
      <c r="E282" s="3">
        <v>0</v>
      </c>
      <c r="F282" s="3">
        <v>0</v>
      </c>
      <c r="G282" s="12">
        <f>(B282*100)/A282</f>
        <v>18.181818181818183</v>
      </c>
      <c r="H282" s="12">
        <f>(C282*100)/A282</f>
        <v>63.636363636363633</v>
      </c>
      <c r="I282" s="12">
        <f>(D282*100)/A282</f>
        <v>18.181818181818183</v>
      </c>
      <c r="J282" s="11">
        <f>(E282*100)/A282</f>
        <v>0</v>
      </c>
      <c r="K282" s="11">
        <f>(F282*100)/A282</f>
        <v>0</v>
      </c>
    </row>
    <row r="288" spans="1:11" x14ac:dyDescent="0.25">
      <c r="I288" s="15"/>
    </row>
    <row r="300" spans="1:11" ht="15.75" x14ac:dyDescent="0.25">
      <c r="A300" s="13" t="s">
        <v>73</v>
      </c>
    </row>
    <row r="302" spans="1:11" ht="15.75" x14ac:dyDescent="0.25">
      <c r="A302" s="3" t="s">
        <v>11</v>
      </c>
      <c r="B302" s="20">
        <v>1</v>
      </c>
      <c r="C302" s="20">
        <v>0.75</v>
      </c>
      <c r="D302" s="20">
        <v>0.5</v>
      </c>
      <c r="E302" s="20">
        <v>0.25</v>
      </c>
      <c r="F302" s="7" t="s">
        <v>74</v>
      </c>
      <c r="G302" s="20">
        <v>1</v>
      </c>
      <c r="H302" s="20">
        <v>0.75</v>
      </c>
      <c r="I302" s="20">
        <v>0.5</v>
      </c>
      <c r="J302" s="20">
        <v>0.25</v>
      </c>
      <c r="K302" s="7" t="s">
        <v>74</v>
      </c>
    </row>
    <row r="303" spans="1:11" x14ac:dyDescent="0.25">
      <c r="A303" s="3">
        <v>11</v>
      </c>
      <c r="B303" s="3">
        <v>2</v>
      </c>
      <c r="C303" s="3">
        <v>7</v>
      </c>
      <c r="D303" s="3">
        <v>1</v>
      </c>
      <c r="E303" s="3">
        <v>1</v>
      </c>
      <c r="F303" s="3">
        <v>0</v>
      </c>
      <c r="G303" s="12">
        <f>(B303*100)/A303</f>
        <v>18.181818181818183</v>
      </c>
      <c r="H303" s="12">
        <f>(C303*100)/A303</f>
        <v>63.636363636363633</v>
      </c>
      <c r="I303" s="12">
        <f>(D303*100)/A303</f>
        <v>9.0909090909090917</v>
      </c>
      <c r="J303" s="12">
        <f>(E303*100)/A303</f>
        <v>9.0909090909090917</v>
      </c>
      <c r="K303" s="11">
        <f>(F303*100)/A303</f>
        <v>0</v>
      </c>
    </row>
    <row r="324" spans="1:11" ht="15.75" x14ac:dyDescent="0.25">
      <c r="A324" s="13" t="s">
        <v>75</v>
      </c>
    </row>
    <row r="325" spans="1:11" ht="15.75" x14ac:dyDescent="0.25">
      <c r="B325" s="14" t="s">
        <v>76</v>
      </c>
    </row>
    <row r="327" spans="1:11" ht="15.75" x14ac:dyDescent="0.25">
      <c r="A327" s="3" t="s">
        <v>11</v>
      </c>
      <c r="B327" s="7" t="s">
        <v>77</v>
      </c>
      <c r="C327" s="21" t="s">
        <v>78</v>
      </c>
      <c r="D327" s="21" t="s">
        <v>79</v>
      </c>
      <c r="E327" s="7" t="s">
        <v>80</v>
      </c>
      <c r="F327" s="7" t="s">
        <v>81</v>
      </c>
      <c r="G327" s="7" t="s">
        <v>82</v>
      </c>
      <c r="H327" s="21" t="s">
        <v>83</v>
      </c>
      <c r="I327" s="21" t="s">
        <v>84</v>
      </c>
      <c r="J327" s="7" t="s">
        <v>85</v>
      </c>
      <c r="K327" s="7" t="s">
        <v>86</v>
      </c>
    </row>
    <row r="328" spans="1:11" x14ac:dyDescent="0.25">
      <c r="A328" s="3">
        <v>11</v>
      </c>
      <c r="B328" s="3">
        <v>5</v>
      </c>
      <c r="C328" s="3">
        <v>5</v>
      </c>
      <c r="D328" s="3">
        <v>1</v>
      </c>
      <c r="E328" s="3">
        <v>0</v>
      </c>
      <c r="F328" s="3">
        <v>0</v>
      </c>
      <c r="G328" s="12">
        <f>(B328*100)/A328</f>
        <v>45.454545454545453</v>
      </c>
      <c r="H328" s="12">
        <f>(C328*100)/A328</f>
        <v>45.454545454545453</v>
      </c>
      <c r="I328" s="12">
        <f>(D328*100)/A328</f>
        <v>9.0909090909090917</v>
      </c>
      <c r="J328" s="11">
        <f>(E328*100)/A328</f>
        <v>0</v>
      </c>
      <c r="K328" s="11">
        <f>(F328*100)/A328</f>
        <v>0</v>
      </c>
    </row>
    <row r="349" spans="1:11" ht="15.75" x14ac:dyDescent="0.25">
      <c r="B349" s="22" t="s">
        <v>87</v>
      </c>
    </row>
    <row r="350" spans="1:11" ht="15.75" x14ac:dyDescent="0.25">
      <c r="A350" s="3" t="s">
        <v>11</v>
      </c>
      <c r="B350" s="7" t="s">
        <v>77</v>
      </c>
      <c r="C350" s="21" t="s">
        <v>78</v>
      </c>
      <c r="D350" s="21" t="s">
        <v>79</v>
      </c>
      <c r="E350" s="7" t="s">
        <v>80</v>
      </c>
      <c r="F350" s="7" t="s">
        <v>81</v>
      </c>
      <c r="G350" s="7" t="s">
        <v>82</v>
      </c>
      <c r="H350" s="21" t="s">
        <v>83</v>
      </c>
      <c r="I350" s="21" t="s">
        <v>84</v>
      </c>
      <c r="J350" s="7" t="s">
        <v>85</v>
      </c>
      <c r="K350" s="7" t="s">
        <v>86</v>
      </c>
    </row>
    <row r="351" spans="1:11" x14ac:dyDescent="0.25">
      <c r="A351" s="3">
        <v>11</v>
      </c>
      <c r="B351" s="3">
        <v>2</v>
      </c>
      <c r="C351" s="3">
        <v>7</v>
      </c>
      <c r="D351" s="3">
        <v>2</v>
      </c>
      <c r="E351" s="3">
        <v>0</v>
      </c>
      <c r="F351" s="3">
        <v>0</v>
      </c>
      <c r="G351" s="12">
        <f>(B351*100)/A351</f>
        <v>18.181818181818183</v>
      </c>
      <c r="H351" s="12">
        <f>(C351*100)/A351</f>
        <v>63.636363636363633</v>
      </c>
      <c r="I351" s="12">
        <f>(D351*100)/A351</f>
        <v>18.181818181818183</v>
      </c>
      <c r="J351" s="11">
        <f>(E351*100)/A351</f>
        <v>0</v>
      </c>
      <c r="K351" s="11">
        <f>(F351*100)/A351</f>
        <v>0</v>
      </c>
    </row>
    <row r="368" spans="2:2" ht="15.75" x14ac:dyDescent="0.25">
      <c r="B368" s="22" t="s">
        <v>88</v>
      </c>
    </row>
    <row r="369" spans="1:11" ht="15.75" x14ac:dyDescent="0.25">
      <c r="A369" s="3" t="s">
        <v>11</v>
      </c>
      <c r="B369" s="7" t="s">
        <v>77</v>
      </c>
      <c r="C369" s="21" t="s">
        <v>78</v>
      </c>
      <c r="D369" s="21" t="s">
        <v>79</v>
      </c>
      <c r="E369" s="7" t="s">
        <v>80</v>
      </c>
      <c r="F369" s="7" t="s">
        <v>81</v>
      </c>
      <c r="G369" s="7" t="s">
        <v>82</v>
      </c>
      <c r="H369" s="21" t="s">
        <v>83</v>
      </c>
      <c r="I369" s="21" t="s">
        <v>84</v>
      </c>
      <c r="J369" s="7" t="s">
        <v>85</v>
      </c>
      <c r="K369" s="7" t="s">
        <v>86</v>
      </c>
    </row>
    <row r="370" spans="1:11" x14ac:dyDescent="0.25">
      <c r="A370" s="3">
        <v>11</v>
      </c>
      <c r="B370" s="3">
        <v>6</v>
      </c>
      <c r="C370" s="3">
        <v>4</v>
      </c>
      <c r="D370" s="3">
        <v>1</v>
      </c>
      <c r="E370" s="3">
        <v>0</v>
      </c>
      <c r="F370" s="3">
        <v>0</v>
      </c>
      <c r="G370" s="12">
        <f>(B370*100)/A370</f>
        <v>54.545454545454547</v>
      </c>
      <c r="H370" s="12">
        <f>(C370*100)/A370</f>
        <v>36.363636363636367</v>
      </c>
      <c r="I370" s="12">
        <f>(D370*100)/A370</f>
        <v>9.0909090909090917</v>
      </c>
      <c r="J370" s="11">
        <f>(E370*100)/A370</f>
        <v>0</v>
      </c>
      <c r="K370" s="11">
        <f>(F370*100)/A370</f>
        <v>0</v>
      </c>
    </row>
    <row r="387" spans="1:11" ht="15.75" x14ac:dyDescent="0.25">
      <c r="B387" s="22" t="s">
        <v>89</v>
      </c>
    </row>
    <row r="388" spans="1:11" ht="15.75" x14ac:dyDescent="0.25">
      <c r="A388" s="3" t="s">
        <v>11</v>
      </c>
      <c r="B388" s="7" t="s">
        <v>77</v>
      </c>
      <c r="C388" s="21" t="s">
        <v>78</v>
      </c>
      <c r="D388" s="21" t="s">
        <v>79</v>
      </c>
      <c r="E388" s="7" t="s">
        <v>80</v>
      </c>
      <c r="F388" s="7" t="s">
        <v>81</v>
      </c>
      <c r="G388" s="7" t="s">
        <v>82</v>
      </c>
      <c r="H388" s="21" t="s">
        <v>83</v>
      </c>
      <c r="I388" s="21" t="s">
        <v>84</v>
      </c>
      <c r="J388" s="7" t="s">
        <v>85</v>
      </c>
      <c r="K388" s="7" t="s">
        <v>86</v>
      </c>
    </row>
    <row r="389" spans="1:11" x14ac:dyDescent="0.25">
      <c r="A389" s="3">
        <v>11</v>
      </c>
      <c r="B389" s="3">
        <v>9</v>
      </c>
      <c r="C389" s="3">
        <v>1</v>
      </c>
      <c r="D389" s="3">
        <v>1</v>
      </c>
      <c r="E389" s="3">
        <v>0</v>
      </c>
      <c r="F389" s="3">
        <v>0</v>
      </c>
      <c r="G389" s="12">
        <f>(B389*100)/A389</f>
        <v>81.818181818181813</v>
      </c>
      <c r="H389" s="12">
        <f>(C389*100)/A389</f>
        <v>9.0909090909090917</v>
      </c>
      <c r="I389" s="12">
        <f>(D389*100)/A389</f>
        <v>9.0909090909090917</v>
      </c>
      <c r="J389" s="11">
        <f>(E389*100)/A389</f>
        <v>0</v>
      </c>
      <c r="K389" s="11">
        <f>(F389*100)/A389</f>
        <v>0</v>
      </c>
    </row>
    <row r="404" spans="1:11" ht="15.75" x14ac:dyDescent="0.25">
      <c r="B404" s="22" t="s">
        <v>90</v>
      </c>
    </row>
    <row r="405" spans="1:11" ht="15.75" x14ac:dyDescent="0.25">
      <c r="A405" s="3" t="s">
        <v>11</v>
      </c>
      <c r="B405" s="7" t="s">
        <v>77</v>
      </c>
      <c r="C405" s="21" t="s">
        <v>78</v>
      </c>
      <c r="D405" s="21" t="s">
        <v>79</v>
      </c>
      <c r="E405" s="7" t="s">
        <v>80</v>
      </c>
      <c r="F405" s="7" t="s">
        <v>81</v>
      </c>
      <c r="G405" s="7" t="s">
        <v>82</v>
      </c>
      <c r="H405" s="21" t="s">
        <v>83</v>
      </c>
      <c r="I405" s="21" t="s">
        <v>84</v>
      </c>
      <c r="J405" s="7" t="s">
        <v>85</v>
      </c>
      <c r="K405" s="7" t="s">
        <v>86</v>
      </c>
    </row>
    <row r="406" spans="1:11" x14ac:dyDescent="0.25">
      <c r="A406" s="3">
        <v>11</v>
      </c>
      <c r="B406" s="3">
        <v>5</v>
      </c>
      <c r="C406" s="3">
        <v>5</v>
      </c>
      <c r="D406" s="3">
        <v>1</v>
      </c>
      <c r="E406" s="3">
        <v>0</v>
      </c>
      <c r="F406" s="3">
        <v>0</v>
      </c>
      <c r="G406" s="12">
        <f>(B406*100)/A406</f>
        <v>45.454545454545453</v>
      </c>
      <c r="H406" s="12">
        <f>(C406*100)/A406</f>
        <v>45.454545454545453</v>
      </c>
      <c r="I406" s="12">
        <f>(D406*100)/A406</f>
        <v>9.0909090909090917</v>
      </c>
      <c r="J406" s="11">
        <f>(E406*100)/A406</f>
        <v>0</v>
      </c>
      <c r="K406" s="11">
        <f>(F406*100)/A406</f>
        <v>0</v>
      </c>
    </row>
    <row r="422" spans="1:11" ht="15.75" x14ac:dyDescent="0.25">
      <c r="A422" s="13" t="s">
        <v>97</v>
      </c>
    </row>
    <row r="423" spans="1:11" ht="15.75" x14ac:dyDescent="0.25">
      <c r="A423" s="3" t="s">
        <v>11</v>
      </c>
      <c r="B423" s="2" t="s">
        <v>91</v>
      </c>
      <c r="C423" s="2" t="s">
        <v>92</v>
      </c>
      <c r="D423" s="2" t="s">
        <v>93</v>
      </c>
      <c r="E423" s="2" t="s">
        <v>94</v>
      </c>
      <c r="F423" s="2" t="s">
        <v>95</v>
      </c>
      <c r="G423" s="2" t="s">
        <v>96</v>
      </c>
      <c r="H423" s="23"/>
      <c r="I423" s="23"/>
      <c r="J423" s="24"/>
      <c r="K423" s="24"/>
    </row>
    <row r="424" spans="1:11" x14ac:dyDescent="0.25">
      <c r="A424" s="3">
        <v>11</v>
      </c>
      <c r="B424" s="3">
        <v>5</v>
      </c>
      <c r="C424" s="3">
        <v>6</v>
      </c>
      <c r="D424" s="3">
        <v>0</v>
      </c>
      <c r="E424" s="12">
        <f>(B424*100)/A424</f>
        <v>45.454545454545453</v>
      </c>
      <c r="F424" s="30">
        <f>(C424*100)/A424</f>
        <v>54.545454545454547</v>
      </c>
      <c r="G424" s="11">
        <f>(D424*100)/A424</f>
        <v>0</v>
      </c>
      <c r="H424" s="25"/>
      <c r="I424" s="25"/>
      <c r="J424" s="26"/>
      <c r="K424" s="26"/>
    </row>
    <row r="436" spans="1:11" ht="15.75" x14ac:dyDescent="0.25">
      <c r="A436" s="13" t="s">
        <v>98</v>
      </c>
    </row>
    <row r="438" spans="1:11" ht="15.75" x14ac:dyDescent="0.25">
      <c r="A438" s="3" t="s">
        <v>11</v>
      </c>
      <c r="B438" s="7" t="s">
        <v>66</v>
      </c>
      <c r="C438" s="7" t="s">
        <v>67</v>
      </c>
      <c r="D438" s="7" t="s">
        <v>99</v>
      </c>
      <c r="E438" s="7" t="s">
        <v>100</v>
      </c>
      <c r="F438" s="7" t="s">
        <v>61</v>
      </c>
      <c r="G438" s="7" t="s">
        <v>69</v>
      </c>
      <c r="H438" s="7" t="s">
        <v>70</v>
      </c>
      <c r="I438" s="7" t="s">
        <v>101</v>
      </c>
      <c r="J438" s="7" t="s">
        <v>102</v>
      </c>
      <c r="K438" s="7" t="s">
        <v>64</v>
      </c>
    </row>
    <row r="439" spans="1:11" x14ac:dyDescent="0.25">
      <c r="A439" s="3">
        <v>11</v>
      </c>
      <c r="B439" s="3">
        <v>7</v>
      </c>
      <c r="C439" s="3">
        <v>1</v>
      </c>
      <c r="D439" s="3">
        <v>3</v>
      </c>
      <c r="E439" s="3">
        <v>0</v>
      </c>
      <c r="F439" s="3">
        <v>0</v>
      </c>
      <c r="G439" s="12">
        <f>(B439*100)/A439</f>
        <v>63.636363636363633</v>
      </c>
      <c r="H439" s="12">
        <f>(C439*100)/A439</f>
        <v>9.0909090909090917</v>
      </c>
      <c r="I439" s="12">
        <f>(D439*100)/A439</f>
        <v>27.272727272727273</v>
      </c>
      <c r="J439" s="11">
        <f>(E439*100)/A439</f>
        <v>0</v>
      </c>
      <c r="K439" s="11">
        <f>(F439*100)/A439</f>
        <v>0</v>
      </c>
    </row>
    <row r="455" spans="1:11" ht="15.75" x14ac:dyDescent="0.25">
      <c r="A455" s="13" t="s">
        <v>103</v>
      </c>
    </row>
    <row r="457" spans="1:11" ht="15.75" x14ac:dyDescent="0.25">
      <c r="A457" s="3" t="s">
        <v>11</v>
      </c>
      <c r="B457" s="7" t="s">
        <v>66</v>
      </c>
      <c r="C457" s="7" t="s">
        <v>67</v>
      </c>
      <c r="D457" s="7" t="s">
        <v>99</v>
      </c>
      <c r="E457" s="7" t="s">
        <v>100</v>
      </c>
      <c r="F457" s="7" t="s">
        <v>61</v>
      </c>
      <c r="G457" s="7" t="s">
        <v>69</v>
      </c>
      <c r="H457" s="7" t="s">
        <v>70</v>
      </c>
      <c r="I457" s="7" t="s">
        <v>101</v>
      </c>
      <c r="J457" s="7" t="s">
        <v>102</v>
      </c>
      <c r="K457" s="7" t="s">
        <v>64</v>
      </c>
    </row>
    <row r="458" spans="1:11" x14ac:dyDescent="0.25">
      <c r="A458" s="3">
        <v>11</v>
      </c>
      <c r="B458" s="3">
        <v>6</v>
      </c>
      <c r="C458" s="3">
        <v>4</v>
      </c>
      <c r="D458" s="3">
        <v>1</v>
      </c>
      <c r="E458" s="3">
        <v>1</v>
      </c>
      <c r="F458" s="3">
        <v>0</v>
      </c>
      <c r="G458" s="12">
        <f>(B458*100)/A458</f>
        <v>54.545454545454547</v>
      </c>
      <c r="H458" s="12">
        <f>(C458*100)/A458</f>
        <v>36.363636363636367</v>
      </c>
      <c r="I458" s="12">
        <f>(D458*100)/A458</f>
        <v>9.0909090909090917</v>
      </c>
      <c r="J458" s="12">
        <f>(E458*100)/A458</f>
        <v>9.0909090909090917</v>
      </c>
      <c r="K458" s="11">
        <f>(F458*100)/A458</f>
        <v>0</v>
      </c>
    </row>
    <row r="475" spans="1:11" ht="15.75" x14ac:dyDescent="0.25">
      <c r="A475" s="13" t="s">
        <v>104</v>
      </c>
    </row>
    <row r="477" spans="1:11" ht="15.75" x14ac:dyDescent="0.25">
      <c r="A477" s="3" t="s">
        <v>11</v>
      </c>
      <c r="B477" s="7" t="s">
        <v>105</v>
      </c>
      <c r="C477" s="7" t="s">
        <v>106</v>
      </c>
      <c r="D477" s="7" t="s">
        <v>107</v>
      </c>
      <c r="E477" s="7" t="s">
        <v>108</v>
      </c>
      <c r="F477" s="7" t="s">
        <v>109</v>
      </c>
      <c r="G477" s="7" t="s">
        <v>110</v>
      </c>
      <c r="H477" s="7" t="s">
        <v>111</v>
      </c>
      <c r="I477" s="7" t="s">
        <v>112</v>
      </c>
      <c r="J477" s="7" t="s">
        <v>113</v>
      </c>
      <c r="K477" s="7" t="s">
        <v>114</v>
      </c>
    </row>
    <row r="478" spans="1:11" x14ac:dyDescent="0.25">
      <c r="A478" s="3">
        <v>11</v>
      </c>
      <c r="B478" s="3">
        <v>3</v>
      </c>
      <c r="C478" s="3">
        <v>5</v>
      </c>
      <c r="D478" s="3">
        <v>3</v>
      </c>
      <c r="E478" s="3">
        <v>0</v>
      </c>
      <c r="F478" s="3">
        <v>0</v>
      </c>
      <c r="G478" s="12">
        <f>(B478*100)/A478</f>
        <v>27.272727272727273</v>
      </c>
      <c r="H478" s="12">
        <f>(C478*100)/A478</f>
        <v>45.454545454545453</v>
      </c>
      <c r="I478" s="12">
        <f>(D478*100)/A478</f>
        <v>27.272727272727273</v>
      </c>
      <c r="J478" s="11">
        <f>(E478*100)/A478</f>
        <v>0</v>
      </c>
      <c r="K478" s="11">
        <f>(F478*100)/A478</f>
        <v>0</v>
      </c>
    </row>
    <row r="499" spans="1:11" ht="15.75" x14ac:dyDescent="0.25">
      <c r="A499" s="13" t="s">
        <v>115</v>
      </c>
    </row>
    <row r="501" spans="1:11" ht="15.75" x14ac:dyDescent="0.25">
      <c r="A501" s="3" t="s">
        <v>11</v>
      </c>
      <c r="B501" s="7" t="s">
        <v>66</v>
      </c>
      <c r="C501" s="7" t="s">
        <v>67</v>
      </c>
      <c r="D501" s="7" t="s">
        <v>68</v>
      </c>
      <c r="E501" s="7" t="s">
        <v>60</v>
      </c>
      <c r="F501" s="7" t="s">
        <v>61</v>
      </c>
      <c r="G501" s="7" t="s">
        <v>69</v>
      </c>
      <c r="H501" s="7" t="s">
        <v>70</v>
      </c>
      <c r="I501" s="7" t="s">
        <v>71</v>
      </c>
      <c r="J501" s="7" t="s">
        <v>63</v>
      </c>
      <c r="K501" s="7" t="s">
        <v>64</v>
      </c>
    </row>
    <row r="502" spans="1:11" x14ac:dyDescent="0.25">
      <c r="A502" s="3">
        <v>10</v>
      </c>
      <c r="B502" s="3">
        <v>2</v>
      </c>
      <c r="C502" s="3">
        <v>0</v>
      </c>
      <c r="D502" s="3">
        <v>7</v>
      </c>
      <c r="E502" s="3">
        <v>1</v>
      </c>
      <c r="F502" s="3">
        <v>0</v>
      </c>
      <c r="G502" s="11">
        <f>(B502*100)/A502</f>
        <v>20</v>
      </c>
      <c r="H502" s="11">
        <f>(C502*100)/A502</f>
        <v>0</v>
      </c>
      <c r="I502" s="11">
        <f>(D502*100)/A502</f>
        <v>70</v>
      </c>
      <c r="J502" s="11">
        <f>(E502*100)/A502</f>
        <v>10</v>
      </c>
      <c r="K502" s="11">
        <f>(F502*100)/A502</f>
        <v>0</v>
      </c>
    </row>
    <row r="520" spans="1:11" ht="15.75" x14ac:dyDescent="0.25">
      <c r="A520" s="13" t="s">
        <v>116</v>
      </c>
    </row>
    <row r="522" spans="1:11" ht="15.75" x14ac:dyDescent="0.25">
      <c r="A522" s="3" t="s">
        <v>11</v>
      </c>
      <c r="B522" s="17" t="s">
        <v>117</v>
      </c>
      <c r="C522" s="18" t="s">
        <v>118</v>
      </c>
      <c r="D522" s="18" t="s">
        <v>119</v>
      </c>
      <c r="E522" s="18" t="s">
        <v>120</v>
      </c>
      <c r="F522" s="18" t="s">
        <v>121</v>
      </c>
      <c r="G522" s="17" t="s">
        <v>122</v>
      </c>
      <c r="H522" s="18" t="s">
        <v>123</v>
      </c>
      <c r="I522" s="17" t="s">
        <v>124</v>
      </c>
      <c r="J522" s="18" t="s">
        <v>125</v>
      </c>
      <c r="K522" s="18" t="s">
        <v>126</v>
      </c>
    </row>
    <row r="523" spans="1:11" x14ac:dyDescent="0.25">
      <c r="A523" s="3">
        <v>12</v>
      </c>
      <c r="B523" s="3">
        <v>4</v>
      </c>
      <c r="C523" s="3">
        <v>4</v>
      </c>
      <c r="D523" s="3">
        <v>1</v>
      </c>
      <c r="E523" s="3">
        <v>2</v>
      </c>
      <c r="F523" s="3">
        <v>0</v>
      </c>
      <c r="G523" s="12">
        <f>(B523*100)/A523</f>
        <v>33.333333333333336</v>
      </c>
      <c r="H523" s="12">
        <f>(C523*100)/A523</f>
        <v>33.333333333333336</v>
      </c>
      <c r="I523" s="12">
        <f>(D523*100)/A523</f>
        <v>8.3333333333333339</v>
      </c>
      <c r="J523" s="12">
        <f>(E523*100)/A523</f>
        <v>16.666666666666668</v>
      </c>
      <c r="K523" s="11">
        <f>(F523*100)/A523</f>
        <v>0</v>
      </c>
    </row>
    <row r="526" spans="1:11" ht="15.75" x14ac:dyDescent="0.25">
      <c r="A526" s="28"/>
    </row>
    <row r="542" spans="1:7" ht="15.75" x14ac:dyDescent="0.25">
      <c r="A542" s="13" t="s">
        <v>127</v>
      </c>
    </row>
    <row r="543" spans="1:7" ht="15.75" x14ac:dyDescent="0.25">
      <c r="A543" s="3" t="s">
        <v>11</v>
      </c>
      <c r="B543" s="2" t="s">
        <v>128</v>
      </c>
      <c r="C543" s="2" t="s">
        <v>107</v>
      </c>
      <c r="D543" s="2" t="s">
        <v>129</v>
      </c>
      <c r="E543" s="2" t="s">
        <v>130</v>
      </c>
      <c r="F543" s="2" t="s">
        <v>112</v>
      </c>
      <c r="G543" s="2" t="s">
        <v>131</v>
      </c>
    </row>
    <row r="544" spans="1:7" x14ac:dyDescent="0.25">
      <c r="A544" s="3">
        <v>11</v>
      </c>
      <c r="B544" s="3">
        <v>7</v>
      </c>
      <c r="C544" s="3">
        <v>4</v>
      </c>
      <c r="D544" s="3">
        <v>0</v>
      </c>
      <c r="E544" s="12">
        <f>(B544*100)/A544</f>
        <v>63.636363636363633</v>
      </c>
      <c r="F544" s="12">
        <f>(C544*100)/A544</f>
        <v>36.363636363636367</v>
      </c>
      <c r="G544" s="11">
        <f>(D544*100)/A544</f>
        <v>0</v>
      </c>
    </row>
    <row r="564" spans="1:7" ht="15.75" x14ac:dyDescent="0.25">
      <c r="A564" s="13" t="s">
        <v>138</v>
      </c>
    </row>
    <row r="566" spans="1:7" ht="15.75" x14ac:dyDescent="0.25">
      <c r="A566" s="3" t="s">
        <v>11</v>
      </c>
      <c r="B566" s="7" t="s">
        <v>132</v>
      </c>
      <c r="C566" s="7" t="s">
        <v>133</v>
      </c>
      <c r="D566" s="7" t="s">
        <v>134</v>
      </c>
      <c r="E566" s="7" t="s">
        <v>135</v>
      </c>
      <c r="F566" s="7" t="s">
        <v>136</v>
      </c>
      <c r="G566" s="7" t="s">
        <v>137</v>
      </c>
    </row>
    <row r="567" spans="1:7" x14ac:dyDescent="0.25">
      <c r="A567" s="3">
        <v>11</v>
      </c>
      <c r="B567" s="3">
        <v>7</v>
      </c>
      <c r="C567" s="3">
        <v>4</v>
      </c>
      <c r="D567" s="3">
        <v>6</v>
      </c>
      <c r="E567" s="12">
        <f>(B567*100)/A567</f>
        <v>63.636363636363633</v>
      </c>
      <c r="F567" s="12">
        <f>(C567*100)/A567</f>
        <v>36.363636363636367</v>
      </c>
      <c r="G567" s="12">
        <f>(D567*100)/A567</f>
        <v>54.545454545454547</v>
      </c>
    </row>
    <row r="583" spans="1:7" ht="15.75" x14ac:dyDescent="0.25">
      <c r="A583" s="13" t="s">
        <v>139</v>
      </c>
    </row>
    <row r="585" spans="1:7" ht="15.75" x14ac:dyDescent="0.25">
      <c r="A585" s="3" t="s">
        <v>11</v>
      </c>
      <c r="B585" s="7" t="s">
        <v>140</v>
      </c>
      <c r="C585" s="7" t="s">
        <v>141</v>
      </c>
      <c r="D585" s="7" t="s">
        <v>142</v>
      </c>
      <c r="E585" s="7" t="s">
        <v>143</v>
      </c>
      <c r="F585" s="7" t="s">
        <v>144</v>
      </c>
      <c r="G585" s="7" t="s">
        <v>145</v>
      </c>
    </row>
    <row r="586" spans="1:7" x14ac:dyDescent="0.25">
      <c r="A586" s="3">
        <v>11</v>
      </c>
      <c r="B586" s="3">
        <v>8</v>
      </c>
      <c r="C586" s="3">
        <v>2</v>
      </c>
      <c r="D586" s="3">
        <v>1</v>
      </c>
      <c r="E586" s="12">
        <f>(B586*100)/A586</f>
        <v>72.727272727272734</v>
      </c>
      <c r="F586" s="12">
        <f>(C586*100)/A586</f>
        <v>18.181818181818183</v>
      </c>
      <c r="G586" s="12">
        <f>(D586*100)/A586</f>
        <v>9.0909090909090917</v>
      </c>
    </row>
    <row r="601" spans="1:11" ht="15.75" x14ac:dyDescent="0.25">
      <c r="A601" s="13" t="s">
        <v>146</v>
      </c>
    </row>
    <row r="602" spans="1:11" ht="15.75" x14ac:dyDescent="0.25">
      <c r="B602" s="14" t="s">
        <v>147</v>
      </c>
    </row>
    <row r="604" spans="1:11" ht="15.75" x14ac:dyDescent="0.25">
      <c r="A604" s="3" t="s">
        <v>11</v>
      </c>
      <c r="B604" s="7" t="s">
        <v>66</v>
      </c>
      <c r="C604" s="7" t="s">
        <v>67</v>
      </c>
      <c r="D604" s="7" t="s">
        <v>68</v>
      </c>
      <c r="E604" s="7" t="s">
        <v>60</v>
      </c>
      <c r="F604" s="7" t="s">
        <v>61</v>
      </c>
      <c r="G604" s="7" t="s">
        <v>69</v>
      </c>
      <c r="H604" s="7" t="s">
        <v>70</v>
      </c>
      <c r="I604" s="7" t="s">
        <v>71</v>
      </c>
      <c r="J604" s="7" t="s">
        <v>63</v>
      </c>
      <c r="K604" s="7" t="s">
        <v>64</v>
      </c>
    </row>
    <row r="605" spans="1:11" x14ac:dyDescent="0.25">
      <c r="A605" s="3">
        <v>11</v>
      </c>
      <c r="B605" s="3">
        <v>6</v>
      </c>
      <c r="C605" s="3">
        <v>4</v>
      </c>
      <c r="D605" s="3">
        <v>0</v>
      </c>
      <c r="E605" s="3">
        <v>0</v>
      </c>
      <c r="F605" s="3">
        <v>0</v>
      </c>
      <c r="G605" s="12">
        <f>(B605*100)/A605</f>
        <v>54.545454545454547</v>
      </c>
      <c r="H605" s="12">
        <f>(C605*100)/A605</f>
        <v>36.363636363636367</v>
      </c>
      <c r="I605" s="11">
        <f>(D605*100)/A605</f>
        <v>0</v>
      </c>
      <c r="J605" s="11">
        <f>(E605*100)/A605</f>
        <v>0</v>
      </c>
      <c r="K605" s="11">
        <f>(F605*100)/A605</f>
        <v>0</v>
      </c>
    </row>
    <row r="625" spans="1:11" ht="15.75" x14ac:dyDescent="0.25">
      <c r="B625" s="14" t="s">
        <v>148</v>
      </c>
    </row>
    <row r="627" spans="1:11" ht="15.75" x14ac:dyDescent="0.25">
      <c r="A627" s="3" t="s">
        <v>11</v>
      </c>
      <c r="B627" s="7" t="s">
        <v>66</v>
      </c>
      <c r="C627" s="7" t="s">
        <v>67</v>
      </c>
      <c r="D627" s="7" t="s">
        <v>68</v>
      </c>
      <c r="E627" s="7" t="s">
        <v>60</v>
      </c>
      <c r="F627" s="7" t="s">
        <v>61</v>
      </c>
      <c r="G627" s="7" t="s">
        <v>69</v>
      </c>
      <c r="H627" s="7" t="s">
        <v>70</v>
      </c>
      <c r="I627" s="7" t="s">
        <v>71</v>
      </c>
      <c r="J627" s="7" t="s">
        <v>63</v>
      </c>
      <c r="K627" s="7" t="s">
        <v>64</v>
      </c>
    </row>
    <row r="628" spans="1:11" x14ac:dyDescent="0.25">
      <c r="A628" s="3">
        <v>11</v>
      </c>
      <c r="B628" s="3">
        <v>4</v>
      </c>
      <c r="C628" s="3">
        <v>7</v>
      </c>
      <c r="D628" s="3">
        <v>0</v>
      </c>
      <c r="E628" s="3">
        <v>0</v>
      </c>
      <c r="F628" s="3">
        <v>0</v>
      </c>
      <c r="G628" s="12">
        <f>(B628*100)/A628</f>
        <v>36.363636363636367</v>
      </c>
      <c r="H628" s="12">
        <f>(C628*100)/A628</f>
        <v>63.636363636363633</v>
      </c>
      <c r="I628" s="11">
        <f>(D628*100)/A628</f>
        <v>0</v>
      </c>
      <c r="J628" s="11">
        <f>(E628*100)/A628</f>
        <v>0</v>
      </c>
      <c r="K628" s="11">
        <f>(F628*100)/A628</f>
        <v>0</v>
      </c>
    </row>
    <row r="646" spans="1:11" ht="15.75" x14ac:dyDescent="0.25">
      <c r="B646" s="14" t="s">
        <v>149</v>
      </c>
    </row>
    <row r="647" spans="1:11" ht="15.75" x14ac:dyDescent="0.25">
      <c r="A647" s="3" t="s">
        <v>11</v>
      </c>
      <c r="B647" s="7" t="s">
        <v>66</v>
      </c>
      <c r="C647" s="7" t="s">
        <v>67</v>
      </c>
      <c r="D647" s="7" t="s">
        <v>68</v>
      </c>
      <c r="E647" s="7" t="s">
        <v>60</v>
      </c>
      <c r="F647" s="7" t="s">
        <v>61</v>
      </c>
      <c r="G647" s="7" t="s">
        <v>69</v>
      </c>
      <c r="H647" s="7" t="s">
        <v>70</v>
      </c>
      <c r="I647" s="7" t="s">
        <v>71</v>
      </c>
      <c r="J647" s="7" t="s">
        <v>63</v>
      </c>
      <c r="K647" s="7" t="s">
        <v>64</v>
      </c>
    </row>
    <row r="648" spans="1:11" x14ac:dyDescent="0.25">
      <c r="A648" s="3">
        <v>11</v>
      </c>
      <c r="B648" s="3">
        <v>4</v>
      </c>
      <c r="C648" s="3">
        <v>5</v>
      </c>
      <c r="D648" s="3">
        <v>2</v>
      </c>
      <c r="E648" s="3">
        <v>0</v>
      </c>
      <c r="F648" s="3">
        <v>0</v>
      </c>
      <c r="G648" s="12">
        <f>(B648*100)/A648</f>
        <v>36.363636363636367</v>
      </c>
      <c r="H648" s="12">
        <f>(C648*100)/A648</f>
        <v>45.454545454545453</v>
      </c>
      <c r="I648" s="12">
        <f>(D648*100)/A648</f>
        <v>18.181818181818183</v>
      </c>
      <c r="J648" s="11">
        <f>(E648*100)/A648</f>
        <v>0</v>
      </c>
      <c r="K648" s="11">
        <f>(F648*100)/A648</f>
        <v>0</v>
      </c>
    </row>
    <row r="663" spans="1:11" ht="15.75" x14ac:dyDescent="0.25">
      <c r="B663" s="14" t="s">
        <v>150</v>
      </c>
    </row>
    <row r="665" spans="1:11" ht="15.75" x14ac:dyDescent="0.25">
      <c r="A665" s="3" t="s">
        <v>11</v>
      </c>
      <c r="B665" s="7" t="s">
        <v>66</v>
      </c>
      <c r="C665" s="7" t="s">
        <v>67</v>
      </c>
      <c r="D665" s="7" t="s">
        <v>68</v>
      </c>
      <c r="E665" s="7" t="s">
        <v>60</v>
      </c>
      <c r="F665" s="7" t="s">
        <v>61</v>
      </c>
      <c r="G665" s="7" t="s">
        <v>69</v>
      </c>
      <c r="H665" s="7" t="s">
        <v>70</v>
      </c>
      <c r="I665" s="7" t="s">
        <v>71</v>
      </c>
      <c r="J665" s="7" t="s">
        <v>63</v>
      </c>
      <c r="K665" s="7" t="s">
        <v>64</v>
      </c>
    </row>
    <row r="666" spans="1:11" x14ac:dyDescent="0.25">
      <c r="A666" s="3">
        <v>11</v>
      </c>
      <c r="B666" s="3">
        <v>5</v>
      </c>
      <c r="C666" s="3">
        <v>4</v>
      </c>
      <c r="D666" s="3">
        <v>2</v>
      </c>
      <c r="E666" s="3">
        <v>0</v>
      </c>
      <c r="F666" s="3">
        <v>0</v>
      </c>
      <c r="G666" s="12">
        <f>(B666*100)/A666</f>
        <v>45.454545454545453</v>
      </c>
      <c r="H666" s="12">
        <f>(C666*100)/A666</f>
        <v>36.363636363636367</v>
      </c>
      <c r="I666" s="12">
        <f>(D666*100)/A666</f>
        <v>18.181818181818183</v>
      </c>
      <c r="J666" s="11">
        <f>(E666*100)/A666</f>
        <v>0</v>
      </c>
      <c r="K666" s="11">
        <f>(F666*100)/A666</f>
        <v>0</v>
      </c>
    </row>
    <row r="686" spans="1:11" ht="15.75" x14ac:dyDescent="0.25">
      <c r="B686" s="14" t="s">
        <v>151</v>
      </c>
    </row>
    <row r="687" spans="1:11" ht="15.75" x14ac:dyDescent="0.25">
      <c r="B687" s="14"/>
    </row>
    <row r="688" spans="1:11" ht="15.75" x14ac:dyDescent="0.25">
      <c r="A688" s="3" t="s">
        <v>11</v>
      </c>
      <c r="B688" s="7" t="s">
        <v>66</v>
      </c>
      <c r="C688" s="7" t="s">
        <v>67</v>
      </c>
      <c r="D688" s="7" t="s">
        <v>68</v>
      </c>
      <c r="E688" s="7" t="s">
        <v>60</v>
      </c>
      <c r="F688" s="7" t="s">
        <v>61</v>
      </c>
      <c r="G688" s="7" t="s">
        <v>69</v>
      </c>
      <c r="H688" s="7" t="s">
        <v>70</v>
      </c>
      <c r="I688" s="7" t="s">
        <v>71</v>
      </c>
      <c r="J688" s="7" t="s">
        <v>63</v>
      </c>
      <c r="K688" s="7" t="s">
        <v>64</v>
      </c>
    </row>
    <row r="689" spans="1:11" x14ac:dyDescent="0.25">
      <c r="A689" s="3">
        <v>11</v>
      </c>
      <c r="B689" s="3">
        <v>8</v>
      </c>
      <c r="C689" s="3">
        <v>2</v>
      </c>
      <c r="D689" s="3">
        <v>1</v>
      </c>
      <c r="E689" s="3">
        <v>0</v>
      </c>
      <c r="F689" s="3">
        <v>0</v>
      </c>
      <c r="G689" s="12">
        <f>(B689*100)/A689</f>
        <v>72.727272727272734</v>
      </c>
      <c r="H689" s="12">
        <f>(C689*100)/A689</f>
        <v>18.181818181818183</v>
      </c>
      <c r="I689" s="12">
        <f>(D689*100)/A689</f>
        <v>9.0909090909090917</v>
      </c>
      <c r="J689" s="11">
        <f>(E689*100)/A689</f>
        <v>0</v>
      </c>
      <c r="K689" s="11">
        <f>(F689*100)/A689</f>
        <v>0</v>
      </c>
    </row>
    <row r="706" spans="1:11" ht="15.75" x14ac:dyDescent="0.25">
      <c r="B706" s="14" t="s">
        <v>152</v>
      </c>
    </row>
    <row r="708" spans="1:11" ht="15.75" x14ac:dyDescent="0.25">
      <c r="A708" s="3" t="s">
        <v>11</v>
      </c>
      <c r="B708" s="7" t="s">
        <v>66</v>
      </c>
      <c r="C708" s="7" t="s">
        <v>67</v>
      </c>
      <c r="D708" s="7" t="s">
        <v>68</v>
      </c>
      <c r="E708" s="7" t="s">
        <v>60</v>
      </c>
      <c r="F708" s="7" t="s">
        <v>61</v>
      </c>
      <c r="G708" s="7" t="s">
        <v>69</v>
      </c>
      <c r="H708" s="7" t="s">
        <v>70</v>
      </c>
      <c r="I708" s="7" t="s">
        <v>71</v>
      </c>
      <c r="J708" s="7" t="s">
        <v>63</v>
      </c>
      <c r="K708" s="7" t="s">
        <v>64</v>
      </c>
    </row>
    <row r="709" spans="1:11" x14ac:dyDescent="0.25">
      <c r="A709" s="3">
        <v>11</v>
      </c>
      <c r="B709" s="3">
        <v>3</v>
      </c>
      <c r="C709" s="3">
        <v>7</v>
      </c>
      <c r="D709" s="3">
        <v>0</v>
      </c>
      <c r="E709" s="3">
        <v>1</v>
      </c>
      <c r="F709" s="3">
        <v>0</v>
      </c>
      <c r="G709" s="12">
        <f>(B709*100)/A709</f>
        <v>27.272727272727273</v>
      </c>
      <c r="H709" s="12">
        <f>(C709*100)/A709</f>
        <v>63.636363636363633</v>
      </c>
      <c r="I709" s="11">
        <f>(D709*100)/A709</f>
        <v>0</v>
      </c>
      <c r="J709" s="12">
        <f>(E709*100)/A709</f>
        <v>9.0909090909090917</v>
      </c>
      <c r="K709" s="11">
        <f>(F709*100)/A709</f>
        <v>0</v>
      </c>
    </row>
    <row r="730" spans="1:11" ht="15.75" x14ac:dyDescent="0.25">
      <c r="B730" s="14" t="s">
        <v>153</v>
      </c>
    </row>
    <row r="732" spans="1:11" ht="15.75" x14ac:dyDescent="0.25">
      <c r="A732" s="3" t="s">
        <v>11</v>
      </c>
      <c r="B732" s="7" t="s">
        <v>66</v>
      </c>
      <c r="C732" s="7" t="s">
        <v>67</v>
      </c>
      <c r="D732" s="7" t="s">
        <v>68</v>
      </c>
      <c r="E732" s="7" t="s">
        <v>60</v>
      </c>
      <c r="F732" s="7" t="s">
        <v>61</v>
      </c>
      <c r="G732" s="7" t="s">
        <v>69</v>
      </c>
      <c r="H732" s="7" t="s">
        <v>70</v>
      </c>
      <c r="I732" s="7" t="s">
        <v>71</v>
      </c>
      <c r="J732" s="7" t="s">
        <v>63</v>
      </c>
      <c r="K732" s="7" t="s">
        <v>64</v>
      </c>
    </row>
    <row r="733" spans="1:11" x14ac:dyDescent="0.25">
      <c r="A733" s="3">
        <v>10</v>
      </c>
      <c r="B733" s="3">
        <v>3</v>
      </c>
      <c r="C733" s="3">
        <v>1</v>
      </c>
      <c r="D733" s="3">
        <v>6</v>
      </c>
      <c r="E733" s="3">
        <v>3</v>
      </c>
      <c r="F733" s="3">
        <v>0</v>
      </c>
      <c r="G733" s="11">
        <f>(B733*100)/A733</f>
        <v>30</v>
      </c>
      <c r="H733" s="12">
        <f>(C733*100)/A733</f>
        <v>10</v>
      </c>
      <c r="I733" s="12">
        <f>(D733*100)/A733</f>
        <v>60</v>
      </c>
      <c r="J733" s="11">
        <f>(E733*100)/A733</f>
        <v>30</v>
      </c>
      <c r="K733" s="11">
        <f>(F733*100)/A733</f>
        <v>0</v>
      </c>
    </row>
    <row r="752" spans="2:2" ht="15.75" x14ac:dyDescent="0.25">
      <c r="B752" s="14" t="s">
        <v>154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11</v>
      </c>
      <c r="B755" s="3">
        <v>5</v>
      </c>
      <c r="C755" s="3">
        <v>4</v>
      </c>
      <c r="D755" s="3">
        <v>1</v>
      </c>
      <c r="E755" s="3">
        <v>0</v>
      </c>
      <c r="F755" s="3">
        <v>1</v>
      </c>
      <c r="G755" s="12">
        <f>(B755*100)/A755</f>
        <v>45.454545454545453</v>
      </c>
      <c r="H755" s="12">
        <f>(C755*100)/A755</f>
        <v>36.363636363636367</v>
      </c>
      <c r="I755" s="12">
        <f>(D755*100)/A755</f>
        <v>9.0909090909090917</v>
      </c>
      <c r="J755" s="11">
        <f>(E755*100)/A755</f>
        <v>0</v>
      </c>
      <c r="K755" s="12">
        <f>(F755*100)/A755</f>
        <v>9.0909090909090917</v>
      </c>
    </row>
    <row r="774" spans="1:11" ht="15.75" x14ac:dyDescent="0.25">
      <c r="B774" s="14" t="s">
        <v>155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11</v>
      </c>
      <c r="B777" s="3">
        <v>4</v>
      </c>
      <c r="C777" s="3">
        <v>5</v>
      </c>
      <c r="D777" s="3">
        <v>1</v>
      </c>
      <c r="E777" s="3">
        <v>0</v>
      </c>
      <c r="F777" s="3">
        <v>1</v>
      </c>
      <c r="G777" s="11">
        <f>(B777*100)/A777</f>
        <v>36.363636363636367</v>
      </c>
      <c r="H777" s="12">
        <f>(C777*100)/A777</f>
        <v>45.454545454545453</v>
      </c>
      <c r="I777" s="12">
        <f>(D777*100)/A777</f>
        <v>9.0909090909090917</v>
      </c>
      <c r="J777" s="11">
        <f>(E777*100)/A777</f>
        <v>0</v>
      </c>
      <c r="K777" s="12">
        <f>(F777*100)/A777</f>
        <v>9.0909090909090917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7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20</v>
      </c>
      <c r="B6" s="3">
        <v>0</v>
      </c>
      <c r="C6" s="3">
        <v>20</v>
      </c>
      <c r="D6" s="3">
        <f>(B6*100)/A6</f>
        <v>0</v>
      </c>
      <c r="E6" s="3">
        <f>(C6*100)/A6</f>
        <v>100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20</v>
      </c>
      <c r="B17" s="3">
        <v>6</v>
      </c>
      <c r="C17" s="3">
        <v>14</v>
      </c>
      <c r="D17" s="3">
        <f>(B17*100)/A17</f>
        <v>30</v>
      </c>
      <c r="E17" s="3">
        <f>(C17*100)/A17</f>
        <v>70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20</v>
      </c>
      <c r="B31" s="3">
        <v>20</v>
      </c>
      <c r="C31" s="3">
        <v>0</v>
      </c>
      <c r="D31" s="3">
        <f>(B31*100)/A31</f>
        <v>100</v>
      </c>
      <c r="E31" s="3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20</v>
      </c>
      <c r="B45" s="3">
        <v>20</v>
      </c>
      <c r="C45" s="3">
        <v>0</v>
      </c>
      <c r="D45" s="3">
        <v>0</v>
      </c>
      <c r="E45" s="3">
        <v>0</v>
      </c>
      <c r="F45" s="3">
        <v>0</v>
      </c>
      <c r="G45" s="11">
        <f>(B45*100)/A45</f>
        <v>100</v>
      </c>
      <c r="H45" s="11">
        <f>(C45*100)/A45</f>
        <v>0</v>
      </c>
      <c r="I45" s="3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20</v>
      </c>
      <c r="B61" s="3">
        <v>14</v>
      </c>
      <c r="C61" s="3">
        <v>6</v>
      </c>
      <c r="D61" s="3">
        <v>0</v>
      </c>
      <c r="E61" s="3">
        <v>0</v>
      </c>
      <c r="F61" s="3">
        <v>0</v>
      </c>
      <c r="G61" s="11">
        <f>(B61*100)/A61</f>
        <v>70</v>
      </c>
      <c r="H61" s="11">
        <f>(C61*100)/A61</f>
        <v>30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20</v>
      </c>
      <c r="B83" s="3">
        <v>8</v>
      </c>
      <c r="C83" s="3">
        <v>12</v>
      </c>
      <c r="D83" s="3">
        <v>0</v>
      </c>
      <c r="E83" s="3">
        <v>0</v>
      </c>
      <c r="F83" s="3">
        <v>0</v>
      </c>
      <c r="G83" s="11">
        <f>(B83*100)/A83</f>
        <v>40</v>
      </c>
      <c r="H83" s="11">
        <f>(C83*100)/A83</f>
        <v>60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20</v>
      </c>
      <c r="B108" s="3">
        <v>15</v>
      </c>
      <c r="C108" s="3">
        <v>5</v>
      </c>
      <c r="D108" s="3">
        <v>0</v>
      </c>
      <c r="E108" s="3">
        <v>0</v>
      </c>
      <c r="F108" s="3">
        <v>0</v>
      </c>
      <c r="G108" s="11">
        <f>(B108*100)/A108</f>
        <v>75</v>
      </c>
      <c r="H108" s="11">
        <f>(C108*100)/A108</f>
        <v>25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20</v>
      </c>
      <c r="B129" s="3">
        <v>1</v>
      </c>
      <c r="C129" s="3">
        <v>19</v>
      </c>
      <c r="D129" s="3">
        <v>0</v>
      </c>
      <c r="E129" s="3">
        <v>0</v>
      </c>
      <c r="F129" s="3">
        <v>0</v>
      </c>
      <c r="G129" s="11">
        <f>(B129*100)/A129</f>
        <v>5</v>
      </c>
      <c r="H129" s="11">
        <f>(C129*100)/A129</f>
        <v>95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20</v>
      </c>
      <c r="B147" s="3">
        <v>18</v>
      </c>
      <c r="C147" s="3">
        <v>2</v>
      </c>
      <c r="D147" s="3">
        <v>0</v>
      </c>
      <c r="E147" s="3">
        <v>0</v>
      </c>
      <c r="F147" s="3">
        <v>0</v>
      </c>
      <c r="G147" s="11">
        <f>(B147*100)/A147</f>
        <v>90</v>
      </c>
      <c r="H147" s="11">
        <f>(C147*100)/A147</f>
        <v>10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20</v>
      </c>
      <c r="B167" s="3">
        <v>13</v>
      </c>
      <c r="C167" s="3">
        <v>7</v>
      </c>
      <c r="D167" s="3">
        <v>0</v>
      </c>
      <c r="E167" s="3">
        <v>0</v>
      </c>
      <c r="F167" s="3">
        <v>0</v>
      </c>
      <c r="G167" s="11">
        <f>(B167*100)/A167</f>
        <v>65</v>
      </c>
      <c r="H167" s="11">
        <f>(C167*100)/A167</f>
        <v>35</v>
      </c>
      <c r="I167" s="3">
        <f>(D167*100)/A167</f>
        <v>0</v>
      </c>
      <c r="J167" s="3">
        <f>(E167*100)/A167</f>
        <v>0</v>
      </c>
      <c r="K167" s="11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20</v>
      </c>
      <c r="B187" s="3">
        <v>20</v>
      </c>
      <c r="C187" s="3">
        <v>0</v>
      </c>
      <c r="D187" s="3">
        <v>0</v>
      </c>
      <c r="E187" s="3">
        <v>0</v>
      </c>
      <c r="F187" s="3">
        <v>0</v>
      </c>
      <c r="G187" s="11">
        <f>(B187*100)/A187</f>
        <v>100</v>
      </c>
      <c r="H187" s="11">
        <f>(C187*100)/A187</f>
        <v>0</v>
      </c>
      <c r="I187" s="11">
        <f>(D187*100)/A187</f>
        <v>0</v>
      </c>
      <c r="J187" s="3">
        <f>(E187*100)/A187</f>
        <v>0</v>
      </c>
      <c r="K187" s="11">
        <f>(F187*100)/A187</f>
        <v>0</v>
      </c>
    </row>
    <row r="201" spans="1:11" ht="15.75" x14ac:dyDescent="0.25">
      <c r="A201" s="13" t="s">
        <v>35</v>
      </c>
    </row>
    <row r="202" spans="1:11" x14ac:dyDescent="0.25">
      <c r="A202" s="16"/>
    </row>
    <row r="203" spans="1:11" ht="15.75" x14ac:dyDescent="0.25">
      <c r="A203" s="3" t="s">
        <v>11</v>
      </c>
      <c r="B203" s="17" t="s">
        <v>37</v>
      </c>
      <c r="C203" s="18" t="s">
        <v>38</v>
      </c>
      <c r="D203" s="17" t="s">
        <v>39</v>
      </c>
      <c r="E203" s="17" t="s">
        <v>40</v>
      </c>
      <c r="F203" s="17" t="s">
        <v>41</v>
      </c>
      <c r="G203" s="17" t="s">
        <v>42</v>
      </c>
      <c r="H203" s="17" t="s">
        <v>43</v>
      </c>
      <c r="I203" s="17" t="s">
        <v>44</v>
      </c>
      <c r="J203" s="19" t="s">
        <v>45</v>
      </c>
      <c r="K203" s="17" t="s">
        <v>46</v>
      </c>
    </row>
    <row r="204" spans="1:11" x14ac:dyDescent="0.25">
      <c r="A204" s="3">
        <v>20</v>
      </c>
      <c r="B204" s="3">
        <v>20</v>
      </c>
      <c r="C204" s="3">
        <v>0</v>
      </c>
      <c r="D204" s="3">
        <v>0</v>
      </c>
      <c r="E204" s="3">
        <v>0</v>
      </c>
      <c r="F204" s="3">
        <v>2</v>
      </c>
      <c r="G204" s="11">
        <f>(B204*100)/A204</f>
        <v>100</v>
      </c>
      <c r="H204" s="11">
        <f>(C204*100)/A204</f>
        <v>0</v>
      </c>
      <c r="I204" s="11">
        <f>(D204*100)/A204</f>
        <v>0</v>
      </c>
      <c r="J204" s="3">
        <f>(E204*100)/A204</f>
        <v>0</v>
      </c>
      <c r="K204" s="11">
        <f>(F204*100)/A204</f>
        <v>10</v>
      </c>
    </row>
    <row r="221" spans="1:11" ht="15.75" x14ac:dyDescent="0.25">
      <c r="A221" s="13" t="s">
        <v>57</v>
      </c>
    </row>
    <row r="223" spans="1:11" ht="15.75" x14ac:dyDescent="0.25">
      <c r="A223" s="3" t="s">
        <v>11</v>
      </c>
      <c r="B223" s="7" t="s">
        <v>47</v>
      </c>
      <c r="C223" s="7" t="s">
        <v>48</v>
      </c>
      <c r="D223" s="7" t="s">
        <v>49</v>
      </c>
      <c r="E223" s="7" t="s">
        <v>50</v>
      </c>
      <c r="F223" s="7" t="s">
        <v>51</v>
      </c>
      <c r="G223" s="7" t="s">
        <v>52</v>
      </c>
      <c r="H223" s="7" t="s">
        <v>53</v>
      </c>
      <c r="I223" s="7" t="s">
        <v>54</v>
      </c>
      <c r="J223" s="7" t="s">
        <v>55</v>
      </c>
      <c r="K223" s="7" t="s">
        <v>56</v>
      </c>
    </row>
    <row r="224" spans="1:11" x14ac:dyDescent="0.25">
      <c r="A224" s="3">
        <v>20</v>
      </c>
      <c r="B224" s="3">
        <v>6</v>
      </c>
      <c r="C224" s="3">
        <v>0</v>
      </c>
      <c r="D224" s="3">
        <v>14</v>
      </c>
      <c r="E224" s="3">
        <v>0</v>
      </c>
      <c r="F224" s="3">
        <v>0</v>
      </c>
      <c r="G224" s="11">
        <f>(B224*100)/A224</f>
        <v>30</v>
      </c>
      <c r="H224" s="11">
        <f>(C224*100)/A224</f>
        <v>0</v>
      </c>
      <c r="I224" s="11">
        <f>(D224*100)/A224</f>
        <v>70</v>
      </c>
      <c r="J224" s="3">
        <f>(E224*100)/A224</f>
        <v>0</v>
      </c>
      <c r="K224" s="11">
        <f>(F224*100)/A224</f>
        <v>0</v>
      </c>
    </row>
    <row r="239" spans="1:1" ht="15.75" x14ac:dyDescent="0.25">
      <c r="A239" s="13" t="s">
        <v>58</v>
      </c>
    </row>
    <row r="241" spans="1:11" ht="15.75" x14ac:dyDescent="0.25">
      <c r="A241" s="3" t="s">
        <v>11</v>
      </c>
      <c r="B241" s="2" t="s">
        <v>59</v>
      </c>
      <c r="C241" s="7" t="s">
        <v>26</v>
      </c>
      <c r="D241" s="7" t="s">
        <v>27</v>
      </c>
      <c r="E241" s="7" t="s">
        <v>60</v>
      </c>
      <c r="F241" s="7" t="s">
        <v>61</v>
      </c>
      <c r="G241" s="2" t="s">
        <v>62</v>
      </c>
      <c r="H241" s="7" t="s">
        <v>31</v>
      </c>
      <c r="I241" s="7" t="s">
        <v>32</v>
      </c>
      <c r="J241" s="7" t="s">
        <v>63</v>
      </c>
      <c r="K241" s="7" t="s">
        <v>64</v>
      </c>
    </row>
    <row r="242" spans="1:11" x14ac:dyDescent="0.25">
      <c r="A242" s="3">
        <v>20</v>
      </c>
      <c r="B242" s="3">
        <v>6</v>
      </c>
      <c r="C242" s="3">
        <v>14</v>
      </c>
      <c r="D242" s="3">
        <v>0</v>
      </c>
      <c r="E242" s="3">
        <v>0</v>
      </c>
      <c r="F242" s="3">
        <v>0</v>
      </c>
      <c r="G242" s="11">
        <f>(B242*100)/A242</f>
        <v>30</v>
      </c>
      <c r="H242" s="11">
        <f>(C242*100)/A242</f>
        <v>70</v>
      </c>
      <c r="I242" s="11">
        <f>(D242*100)/A242</f>
        <v>0</v>
      </c>
      <c r="J242" s="11">
        <f>(E242*100)/A242</f>
        <v>0</v>
      </c>
      <c r="K242" s="11">
        <f>(F242*100)/A242</f>
        <v>0</v>
      </c>
    </row>
    <row r="243" spans="1:11" x14ac:dyDescent="0.25">
      <c r="K243" s="29"/>
    </row>
    <row r="260" spans="1:11" ht="15.75" x14ac:dyDescent="0.25">
      <c r="A260" s="13" t="s">
        <v>65</v>
      </c>
    </row>
    <row r="262" spans="1:11" ht="15.75" x14ac:dyDescent="0.25">
      <c r="A262" s="3" t="s">
        <v>11</v>
      </c>
      <c r="B262" s="7" t="s">
        <v>66</v>
      </c>
      <c r="C262" s="7" t="s">
        <v>67</v>
      </c>
      <c r="D262" s="7" t="s">
        <v>68</v>
      </c>
      <c r="E262" s="7" t="s">
        <v>60</v>
      </c>
      <c r="F262" s="7" t="s">
        <v>61</v>
      </c>
      <c r="G262" s="7" t="s">
        <v>69</v>
      </c>
      <c r="H262" s="7" t="s">
        <v>70</v>
      </c>
      <c r="I262" s="7" t="s">
        <v>71</v>
      </c>
      <c r="J262" s="7" t="s">
        <v>63</v>
      </c>
      <c r="K262" s="7" t="s">
        <v>64</v>
      </c>
    </row>
    <row r="263" spans="1:11" x14ac:dyDescent="0.25">
      <c r="A263" s="3">
        <v>20</v>
      </c>
      <c r="B263" s="3">
        <v>18</v>
      </c>
      <c r="C263" s="3">
        <v>2</v>
      </c>
      <c r="D263" s="3">
        <v>0</v>
      </c>
      <c r="E263" s="3">
        <v>0</v>
      </c>
      <c r="F263" s="3">
        <v>0</v>
      </c>
      <c r="G263" s="11">
        <f>(B263*100)/A263</f>
        <v>90</v>
      </c>
      <c r="H263" s="11">
        <f>(C263*100)/A263</f>
        <v>10</v>
      </c>
      <c r="I263" s="11">
        <f>(D263*100)/A263</f>
        <v>0</v>
      </c>
      <c r="J263" s="11">
        <f>(E263*100)/A263</f>
        <v>0</v>
      </c>
      <c r="K263" s="11">
        <f>(F263*100)/A263</f>
        <v>0</v>
      </c>
    </row>
    <row r="279" spans="1:11" ht="15.75" x14ac:dyDescent="0.25">
      <c r="A279" s="13" t="s">
        <v>72</v>
      </c>
    </row>
    <row r="281" spans="1:11" ht="15.75" x14ac:dyDescent="0.25">
      <c r="A281" s="3" t="s">
        <v>11</v>
      </c>
      <c r="B281" s="7" t="s">
        <v>66</v>
      </c>
      <c r="C281" s="7" t="s">
        <v>67</v>
      </c>
      <c r="D281" s="7" t="s">
        <v>68</v>
      </c>
      <c r="E281" s="7" t="s">
        <v>60</v>
      </c>
      <c r="F281" s="7" t="s">
        <v>61</v>
      </c>
      <c r="G281" s="7" t="s">
        <v>69</v>
      </c>
      <c r="H281" s="7" t="s">
        <v>70</v>
      </c>
      <c r="I281" s="7" t="s">
        <v>71</v>
      </c>
      <c r="J281" s="7" t="s">
        <v>63</v>
      </c>
      <c r="K281" s="7" t="s">
        <v>64</v>
      </c>
    </row>
    <row r="282" spans="1:11" x14ac:dyDescent="0.25">
      <c r="A282" s="3">
        <v>20</v>
      </c>
      <c r="B282" s="3">
        <v>1</v>
      </c>
      <c r="C282" s="3">
        <v>19</v>
      </c>
      <c r="D282" s="3">
        <v>0</v>
      </c>
      <c r="E282" s="3">
        <v>0</v>
      </c>
      <c r="F282" s="3">
        <v>0</v>
      </c>
      <c r="G282" s="11">
        <f>(B282*100)/A282</f>
        <v>5</v>
      </c>
      <c r="H282" s="11">
        <f>(C282*100)/A282</f>
        <v>95</v>
      </c>
      <c r="I282" s="11">
        <f>(D282*100)/A282</f>
        <v>0</v>
      </c>
      <c r="J282" s="11">
        <f>(E282*100)/A282</f>
        <v>0</v>
      </c>
      <c r="K282" s="11">
        <f>(F282*100)/A282</f>
        <v>0</v>
      </c>
    </row>
    <row r="288" spans="1:11" x14ac:dyDescent="0.25">
      <c r="I288" s="15"/>
    </row>
    <row r="300" spans="1:11" ht="15.75" x14ac:dyDescent="0.25">
      <c r="A300" s="13" t="s">
        <v>73</v>
      </c>
    </row>
    <row r="302" spans="1:11" ht="15.75" x14ac:dyDescent="0.25">
      <c r="A302" s="3" t="s">
        <v>11</v>
      </c>
      <c r="B302" s="20">
        <v>1</v>
      </c>
      <c r="C302" s="20">
        <v>0.75</v>
      </c>
      <c r="D302" s="20">
        <v>0.5</v>
      </c>
      <c r="E302" s="20">
        <v>0.25</v>
      </c>
      <c r="F302" s="7" t="s">
        <v>74</v>
      </c>
      <c r="G302" s="20">
        <v>1</v>
      </c>
      <c r="H302" s="20">
        <v>0.75</v>
      </c>
      <c r="I302" s="20">
        <v>0.5</v>
      </c>
      <c r="J302" s="20">
        <v>0.25</v>
      </c>
      <c r="K302" s="7" t="s">
        <v>74</v>
      </c>
    </row>
    <row r="303" spans="1:11" x14ac:dyDescent="0.25">
      <c r="A303" s="3">
        <v>20</v>
      </c>
      <c r="B303" s="3">
        <v>3</v>
      </c>
      <c r="C303" s="3">
        <v>17</v>
      </c>
      <c r="D303" s="3">
        <v>0</v>
      </c>
      <c r="E303" s="3">
        <v>0</v>
      </c>
      <c r="F303" s="3">
        <v>0</v>
      </c>
      <c r="G303" s="11">
        <f>(B303*100)/A303</f>
        <v>15</v>
      </c>
      <c r="H303" s="11">
        <f>(C303*100)/A303</f>
        <v>85</v>
      </c>
      <c r="I303" s="11">
        <f>(D303*100)/A303</f>
        <v>0</v>
      </c>
      <c r="J303" s="11">
        <f>(E303*100)/A303</f>
        <v>0</v>
      </c>
      <c r="K303" s="11">
        <f>(F303*100)/A303</f>
        <v>0</v>
      </c>
    </row>
    <row r="324" spans="1:11" ht="15.75" x14ac:dyDescent="0.25">
      <c r="A324" s="13" t="s">
        <v>75</v>
      </c>
    </row>
    <row r="325" spans="1:11" ht="15.75" x14ac:dyDescent="0.25">
      <c r="B325" s="14" t="s">
        <v>76</v>
      </c>
    </row>
    <row r="327" spans="1:11" ht="15.75" x14ac:dyDescent="0.25">
      <c r="A327" s="3" t="s">
        <v>11</v>
      </c>
      <c r="B327" s="7" t="s">
        <v>77</v>
      </c>
      <c r="C327" s="21" t="s">
        <v>78</v>
      </c>
      <c r="D327" s="21" t="s">
        <v>79</v>
      </c>
      <c r="E327" s="7" t="s">
        <v>80</v>
      </c>
      <c r="F327" s="7" t="s">
        <v>81</v>
      </c>
      <c r="G327" s="7" t="s">
        <v>82</v>
      </c>
      <c r="H327" s="21" t="s">
        <v>83</v>
      </c>
      <c r="I327" s="21" t="s">
        <v>84</v>
      </c>
      <c r="J327" s="7" t="s">
        <v>85</v>
      </c>
      <c r="K327" s="7" t="s">
        <v>86</v>
      </c>
    </row>
    <row r="328" spans="1:11" x14ac:dyDescent="0.25">
      <c r="A328" s="3">
        <v>20</v>
      </c>
      <c r="B328" s="3">
        <v>3</v>
      </c>
      <c r="C328" s="3">
        <v>1</v>
      </c>
      <c r="D328" s="3">
        <v>16</v>
      </c>
      <c r="E328" s="3">
        <v>0</v>
      </c>
      <c r="F328" s="3">
        <v>0</v>
      </c>
      <c r="G328" s="11">
        <f>(B328*100)/A328</f>
        <v>15</v>
      </c>
      <c r="H328" s="11">
        <f>(C328*100)/A328</f>
        <v>5</v>
      </c>
      <c r="I328" s="11">
        <f>(D328*100)/A328</f>
        <v>80</v>
      </c>
      <c r="J328" s="11">
        <f>(E328*100)/A328</f>
        <v>0</v>
      </c>
      <c r="K328" s="11">
        <f>(F328*100)/A328</f>
        <v>0</v>
      </c>
    </row>
    <row r="349" spans="1:11" ht="15.75" x14ac:dyDescent="0.25">
      <c r="B349" s="22" t="s">
        <v>87</v>
      </c>
    </row>
    <row r="350" spans="1:11" ht="15.75" x14ac:dyDescent="0.25">
      <c r="A350" s="3" t="s">
        <v>11</v>
      </c>
      <c r="B350" s="7" t="s">
        <v>77</v>
      </c>
      <c r="C350" s="21" t="s">
        <v>78</v>
      </c>
      <c r="D350" s="21" t="s">
        <v>79</v>
      </c>
      <c r="E350" s="7" t="s">
        <v>80</v>
      </c>
      <c r="F350" s="7" t="s">
        <v>81</v>
      </c>
      <c r="G350" s="7" t="s">
        <v>82</v>
      </c>
      <c r="H350" s="21" t="s">
        <v>83</v>
      </c>
      <c r="I350" s="21" t="s">
        <v>84</v>
      </c>
      <c r="J350" s="7" t="s">
        <v>85</v>
      </c>
      <c r="K350" s="7" t="s">
        <v>86</v>
      </c>
    </row>
    <row r="351" spans="1:11" x14ac:dyDescent="0.25">
      <c r="A351" s="3">
        <v>20</v>
      </c>
      <c r="B351" s="3">
        <v>18</v>
      </c>
      <c r="C351" s="3">
        <v>2</v>
      </c>
      <c r="D351" s="3">
        <v>0</v>
      </c>
      <c r="E351" s="3">
        <v>0</v>
      </c>
      <c r="F351" s="3">
        <v>0</v>
      </c>
      <c r="G351" s="11">
        <f>(B351*100)/A351</f>
        <v>90</v>
      </c>
      <c r="H351" s="11">
        <f>(C351*100)/A351</f>
        <v>10</v>
      </c>
      <c r="I351" s="11">
        <f>(D351*100)/A351</f>
        <v>0</v>
      </c>
      <c r="J351" s="11">
        <f>(E351*100)/A351</f>
        <v>0</v>
      </c>
      <c r="K351" s="11">
        <f>(F351*100)/A351</f>
        <v>0</v>
      </c>
    </row>
    <row r="368" spans="2:2" ht="15.75" x14ac:dyDescent="0.25">
      <c r="B368" s="22" t="s">
        <v>88</v>
      </c>
    </row>
    <row r="369" spans="1:11" ht="15.75" x14ac:dyDescent="0.25">
      <c r="A369" s="3" t="s">
        <v>11</v>
      </c>
      <c r="B369" s="7" t="s">
        <v>77</v>
      </c>
      <c r="C369" s="21" t="s">
        <v>78</v>
      </c>
      <c r="D369" s="21" t="s">
        <v>79</v>
      </c>
      <c r="E369" s="7" t="s">
        <v>80</v>
      </c>
      <c r="F369" s="7" t="s">
        <v>81</v>
      </c>
      <c r="G369" s="7" t="s">
        <v>82</v>
      </c>
      <c r="H369" s="21" t="s">
        <v>83</v>
      </c>
      <c r="I369" s="21" t="s">
        <v>84</v>
      </c>
      <c r="J369" s="7" t="s">
        <v>85</v>
      </c>
      <c r="K369" s="7" t="s">
        <v>86</v>
      </c>
    </row>
    <row r="370" spans="1:11" x14ac:dyDescent="0.25">
      <c r="A370" s="3">
        <v>20</v>
      </c>
      <c r="B370" s="3">
        <v>18</v>
      </c>
      <c r="C370" s="3">
        <v>2</v>
      </c>
      <c r="D370" s="3">
        <v>0</v>
      </c>
      <c r="E370" s="3">
        <v>0</v>
      </c>
      <c r="F370" s="3">
        <v>0</v>
      </c>
      <c r="G370" s="11">
        <f>(B370*100)/A370</f>
        <v>90</v>
      </c>
      <c r="H370" s="11">
        <f>(C370*100)/A370</f>
        <v>10</v>
      </c>
      <c r="I370" s="11">
        <f>(D370*100)/A370</f>
        <v>0</v>
      </c>
      <c r="J370" s="11">
        <f>(E370*100)/A370</f>
        <v>0</v>
      </c>
      <c r="K370" s="11">
        <f>(F370*100)/A370</f>
        <v>0</v>
      </c>
    </row>
    <row r="387" spans="1:11" ht="15.75" x14ac:dyDescent="0.25">
      <c r="B387" s="22" t="s">
        <v>89</v>
      </c>
    </row>
    <row r="388" spans="1:11" ht="15.75" x14ac:dyDescent="0.25">
      <c r="A388" s="3" t="s">
        <v>11</v>
      </c>
      <c r="B388" s="7" t="s">
        <v>77</v>
      </c>
      <c r="C388" s="21" t="s">
        <v>78</v>
      </c>
      <c r="D388" s="21" t="s">
        <v>79</v>
      </c>
      <c r="E388" s="7" t="s">
        <v>80</v>
      </c>
      <c r="F388" s="7" t="s">
        <v>81</v>
      </c>
      <c r="G388" s="7" t="s">
        <v>82</v>
      </c>
      <c r="H388" s="21" t="s">
        <v>83</v>
      </c>
      <c r="I388" s="21" t="s">
        <v>84</v>
      </c>
      <c r="J388" s="7" t="s">
        <v>85</v>
      </c>
      <c r="K388" s="7" t="s">
        <v>86</v>
      </c>
    </row>
    <row r="389" spans="1:11" x14ac:dyDescent="0.25">
      <c r="A389" s="3">
        <v>20</v>
      </c>
      <c r="B389" s="3">
        <v>17</v>
      </c>
      <c r="C389" s="3">
        <v>3</v>
      </c>
      <c r="D389" s="3">
        <v>0</v>
      </c>
      <c r="E389" s="3">
        <v>0</v>
      </c>
      <c r="F389" s="3">
        <v>0</v>
      </c>
      <c r="G389" s="11">
        <f>(B389*100)/A389</f>
        <v>85</v>
      </c>
      <c r="H389" s="11">
        <f>(C389*100)/A389</f>
        <v>15</v>
      </c>
      <c r="I389" s="11">
        <f>(D389*100)/A389</f>
        <v>0</v>
      </c>
      <c r="J389" s="11">
        <f>(E389*100)/A389</f>
        <v>0</v>
      </c>
      <c r="K389" s="11">
        <f>(F389*100)/A389</f>
        <v>0</v>
      </c>
    </row>
    <row r="404" spans="1:11" ht="15.75" x14ac:dyDescent="0.25">
      <c r="B404" s="22" t="s">
        <v>90</v>
      </c>
    </row>
    <row r="405" spans="1:11" ht="15.75" x14ac:dyDescent="0.25">
      <c r="A405" s="3" t="s">
        <v>11</v>
      </c>
      <c r="B405" s="7" t="s">
        <v>77</v>
      </c>
      <c r="C405" s="21" t="s">
        <v>78</v>
      </c>
      <c r="D405" s="21" t="s">
        <v>79</v>
      </c>
      <c r="E405" s="7" t="s">
        <v>80</v>
      </c>
      <c r="F405" s="7" t="s">
        <v>81</v>
      </c>
      <c r="G405" s="7" t="s">
        <v>82</v>
      </c>
      <c r="H405" s="21" t="s">
        <v>83</v>
      </c>
      <c r="I405" s="21" t="s">
        <v>84</v>
      </c>
      <c r="J405" s="7" t="s">
        <v>85</v>
      </c>
      <c r="K405" s="7" t="s">
        <v>86</v>
      </c>
    </row>
    <row r="406" spans="1:11" x14ac:dyDescent="0.25">
      <c r="A406" s="3">
        <v>20</v>
      </c>
      <c r="B406" s="3">
        <v>18</v>
      </c>
      <c r="C406" s="3">
        <v>2</v>
      </c>
      <c r="D406" s="3">
        <v>0</v>
      </c>
      <c r="E406" s="3">
        <v>0</v>
      </c>
      <c r="F406" s="3">
        <v>0</v>
      </c>
      <c r="G406" s="11">
        <f>(B406*100)/A406</f>
        <v>90</v>
      </c>
      <c r="H406" s="11">
        <f>(C406*100)/A406</f>
        <v>10</v>
      </c>
      <c r="I406" s="11">
        <f>(D406*100)/A406</f>
        <v>0</v>
      </c>
      <c r="J406" s="11">
        <f>(E406*100)/A406</f>
        <v>0</v>
      </c>
      <c r="K406" s="11">
        <f>(F406*100)/A406</f>
        <v>0</v>
      </c>
    </row>
    <row r="422" spans="1:11" ht="15.75" x14ac:dyDescent="0.25">
      <c r="A422" s="13" t="s">
        <v>97</v>
      </c>
    </row>
    <row r="423" spans="1:11" ht="15.75" x14ac:dyDescent="0.25">
      <c r="A423" s="3" t="s">
        <v>11</v>
      </c>
      <c r="B423" s="2" t="s">
        <v>91</v>
      </c>
      <c r="C423" s="2" t="s">
        <v>92</v>
      </c>
      <c r="D423" s="2" t="s">
        <v>93</v>
      </c>
      <c r="E423" s="2" t="s">
        <v>94</v>
      </c>
      <c r="F423" s="2" t="s">
        <v>95</v>
      </c>
      <c r="G423" s="2" t="s">
        <v>96</v>
      </c>
      <c r="H423" s="23"/>
      <c r="I423" s="23"/>
      <c r="J423" s="24"/>
      <c r="K423" s="24"/>
    </row>
    <row r="424" spans="1:11" x14ac:dyDescent="0.25">
      <c r="A424" s="3">
        <v>20</v>
      </c>
      <c r="B424" s="3">
        <v>17</v>
      </c>
      <c r="C424" s="3">
        <v>2</v>
      </c>
      <c r="D424" s="3">
        <v>1</v>
      </c>
      <c r="E424" s="11">
        <f>(B424*100)/A424</f>
        <v>85</v>
      </c>
      <c r="F424" s="31">
        <f>(C424*100)/A424</f>
        <v>10</v>
      </c>
      <c r="G424" s="11">
        <f>(D424*100)/A424</f>
        <v>5</v>
      </c>
      <c r="H424" s="25"/>
      <c r="I424" s="25"/>
      <c r="J424" s="26"/>
      <c r="K424" s="26"/>
    </row>
    <row r="436" spans="1:11" ht="15.75" x14ac:dyDescent="0.25">
      <c r="A436" s="13" t="s">
        <v>98</v>
      </c>
    </row>
    <row r="438" spans="1:11" ht="15.75" x14ac:dyDescent="0.25">
      <c r="A438" s="3" t="s">
        <v>11</v>
      </c>
      <c r="B438" s="7" t="s">
        <v>66</v>
      </c>
      <c r="C438" s="7" t="s">
        <v>67</v>
      </c>
      <c r="D438" s="7" t="s">
        <v>99</v>
      </c>
      <c r="E438" s="7" t="s">
        <v>100</v>
      </c>
      <c r="F438" s="7" t="s">
        <v>61</v>
      </c>
      <c r="G438" s="7" t="s">
        <v>69</v>
      </c>
      <c r="H438" s="7" t="s">
        <v>70</v>
      </c>
      <c r="I438" s="7" t="s">
        <v>101</v>
      </c>
      <c r="J438" s="7" t="s">
        <v>102</v>
      </c>
      <c r="K438" s="7" t="s">
        <v>64</v>
      </c>
    </row>
    <row r="439" spans="1:11" x14ac:dyDescent="0.25">
      <c r="A439" s="3">
        <v>20</v>
      </c>
      <c r="B439" s="3">
        <v>20</v>
      </c>
      <c r="C439" s="3">
        <v>0</v>
      </c>
      <c r="D439" s="3">
        <v>0</v>
      </c>
      <c r="E439" s="3">
        <v>0</v>
      </c>
      <c r="F439" s="3">
        <v>0</v>
      </c>
      <c r="G439" s="11">
        <f>(B439*100)/A439</f>
        <v>100</v>
      </c>
      <c r="H439" s="11">
        <f>(C439*100)/A439</f>
        <v>0</v>
      </c>
      <c r="I439" s="11">
        <f>(D439*100)/A439</f>
        <v>0</v>
      </c>
      <c r="J439" s="11">
        <f>(E439*100)/A439</f>
        <v>0</v>
      </c>
      <c r="K439" s="11">
        <f>(F439*100)/A439</f>
        <v>0</v>
      </c>
    </row>
    <row r="455" spans="1:11" ht="15.75" x14ac:dyDescent="0.25">
      <c r="A455" s="13" t="s">
        <v>103</v>
      </c>
    </row>
    <row r="457" spans="1:11" ht="15.75" x14ac:dyDescent="0.25">
      <c r="A457" s="3" t="s">
        <v>11</v>
      </c>
      <c r="B457" s="7" t="s">
        <v>66</v>
      </c>
      <c r="C457" s="7" t="s">
        <v>67</v>
      </c>
      <c r="D457" s="7" t="s">
        <v>99</v>
      </c>
      <c r="E457" s="7" t="s">
        <v>100</v>
      </c>
      <c r="F457" s="7" t="s">
        <v>61</v>
      </c>
      <c r="G457" s="7" t="s">
        <v>69</v>
      </c>
      <c r="H457" s="7" t="s">
        <v>70</v>
      </c>
      <c r="I457" s="7" t="s">
        <v>101</v>
      </c>
      <c r="J457" s="7" t="s">
        <v>102</v>
      </c>
      <c r="K457" s="7" t="s">
        <v>64</v>
      </c>
    </row>
    <row r="458" spans="1:11" x14ac:dyDescent="0.25">
      <c r="A458" s="3">
        <v>20</v>
      </c>
      <c r="B458" s="3">
        <v>20</v>
      </c>
      <c r="C458" s="3">
        <v>0</v>
      </c>
      <c r="D458" s="3">
        <v>0</v>
      </c>
      <c r="E458" s="3">
        <v>0</v>
      </c>
      <c r="F458" s="3">
        <v>0</v>
      </c>
      <c r="G458" s="11">
        <f>(B458*100)/A458</f>
        <v>100</v>
      </c>
      <c r="H458" s="11">
        <f>(C458*100)/A458</f>
        <v>0</v>
      </c>
      <c r="I458" s="11">
        <f>(D458*100)/A458</f>
        <v>0</v>
      </c>
      <c r="J458" s="11">
        <f>(E458*100)/A458</f>
        <v>0</v>
      </c>
      <c r="K458" s="11">
        <f>(F458*100)/A458</f>
        <v>0</v>
      </c>
    </row>
    <row r="475" spans="1:11" ht="15.75" x14ac:dyDescent="0.25">
      <c r="A475" s="13" t="s">
        <v>104</v>
      </c>
    </row>
    <row r="477" spans="1:11" ht="15.75" x14ac:dyDescent="0.25">
      <c r="A477" s="3" t="s">
        <v>11</v>
      </c>
      <c r="B477" s="7" t="s">
        <v>105</v>
      </c>
      <c r="C477" s="7" t="s">
        <v>106</v>
      </c>
      <c r="D477" s="7" t="s">
        <v>107</v>
      </c>
      <c r="E477" s="7" t="s">
        <v>108</v>
      </c>
      <c r="F477" s="7" t="s">
        <v>109</v>
      </c>
      <c r="G477" s="7" t="s">
        <v>110</v>
      </c>
      <c r="H477" s="7" t="s">
        <v>111</v>
      </c>
      <c r="I477" s="7" t="s">
        <v>112</v>
      </c>
      <c r="J477" s="7" t="s">
        <v>113</v>
      </c>
      <c r="K477" s="7" t="s">
        <v>114</v>
      </c>
    </row>
    <row r="478" spans="1:11" x14ac:dyDescent="0.25">
      <c r="A478" s="3">
        <v>20</v>
      </c>
      <c r="B478" s="3">
        <v>0</v>
      </c>
      <c r="C478" s="3">
        <v>17</v>
      </c>
      <c r="D478" s="3">
        <v>1</v>
      </c>
      <c r="E478" s="3">
        <v>2</v>
      </c>
      <c r="F478" s="3">
        <v>0</v>
      </c>
      <c r="G478" s="11">
        <f>(B478*100)/A478</f>
        <v>0</v>
      </c>
      <c r="H478" s="11">
        <f>(C478*100)/A478</f>
        <v>85</v>
      </c>
      <c r="I478" s="11">
        <f>(D478*100)/A478</f>
        <v>5</v>
      </c>
      <c r="J478" s="11">
        <f>(E478*100)/A478</f>
        <v>10</v>
      </c>
      <c r="K478" s="11">
        <f>(F478*100)/A478</f>
        <v>0</v>
      </c>
    </row>
    <row r="499" spans="1:11" ht="15.75" x14ac:dyDescent="0.25">
      <c r="A499" s="13" t="s">
        <v>115</v>
      </c>
    </row>
    <row r="501" spans="1:11" ht="15.75" x14ac:dyDescent="0.25">
      <c r="A501" s="3" t="s">
        <v>11</v>
      </c>
      <c r="B501" s="7" t="s">
        <v>66</v>
      </c>
      <c r="C501" s="7" t="s">
        <v>67</v>
      </c>
      <c r="D501" s="7" t="s">
        <v>68</v>
      </c>
      <c r="E501" s="7" t="s">
        <v>60</v>
      </c>
      <c r="F501" s="7" t="s">
        <v>61</v>
      </c>
      <c r="G501" s="7" t="s">
        <v>69</v>
      </c>
      <c r="H501" s="7" t="s">
        <v>70</v>
      </c>
      <c r="I501" s="7" t="s">
        <v>71</v>
      </c>
      <c r="J501" s="7" t="s">
        <v>63</v>
      </c>
      <c r="K501" s="7" t="s">
        <v>64</v>
      </c>
    </row>
    <row r="502" spans="1:11" x14ac:dyDescent="0.25">
      <c r="A502" s="3">
        <v>9</v>
      </c>
      <c r="B502" s="3">
        <v>5</v>
      </c>
      <c r="C502" s="3">
        <v>4</v>
      </c>
      <c r="D502" s="3">
        <v>0</v>
      </c>
      <c r="E502" s="3">
        <v>0</v>
      </c>
      <c r="F502" s="3">
        <v>0</v>
      </c>
      <c r="G502" s="12">
        <f>(B502*100)/A502</f>
        <v>55.555555555555557</v>
      </c>
      <c r="H502" s="12">
        <f>(C502*100)/A502</f>
        <v>44.444444444444443</v>
      </c>
      <c r="I502" s="11">
        <f>(D502*100)/A502</f>
        <v>0</v>
      </c>
      <c r="J502" s="11">
        <f>(E502*100)/A502</f>
        <v>0</v>
      </c>
      <c r="K502" s="11">
        <f>(F502*100)/A502</f>
        <v>0</v>
      </c>
    </row>
    <row r="520" spans="1:11" ht="15.75" x14ac:dyDescent="0.25">
      <c r="A520" s="13" t="s">
        <v>116</v>
      </c>
    </row>
    <row r="522" spans="1:11" ht="15.75" x14ac:dyDescent="0.25">
      <c r="A522" s="3" t="s">
        <v>11</v>
      </c>
      <c r="B522" s="17" t="s">
        <v>117</v>
      </c>
      <c r="C522" s="18" t="s">
        <v>118</v>
      </c>
      <c r="D522" s="18" t="s">
        <v>119</v>
      </c>
      <c r="E522" s="18" t="s">
        <v>120</v>
      </c>
      <c r="F522" s="18" t="s">
        <v>121</v>
      </c>
      <c r="G522" s="17" t="s">
        <v>122</v>
      </c>
      <c r="H522" s="18" t="s">
        <v>123</v>
      </c>
      <c r="I522" s="17" t="s">
        <v>124</v>
      </c>
      <c r="J522" s="18" t="s">
        <v>125</v>
      </c>
      <c r="K522" s="18" t="s">
        <v>126</v>
      </c>
    </row>
    <row r="523" spans="1:11" x14ac:dyDescent="0.25">
      <c r="A523" s="3">
        <v>20</v>
      </c>
      <c r="B523" s="3">
        <v>17</v>
      </c>
      <c r="C523" s="3">
        <v>2</v>
      </c>
      <c r="D523" s="3">
        <v>1</v>
      </c>
      <c r="E523" s="3">
        <v>0</v>
      </c>
      <c r="F523" s="3">
        <v>0</v>
      </c>
      <c r="G523" s="11">
        <f>(B523*100)/A523</f>
        <v>85</v>
      </c>
      <c r="H523" s="11">
        <f>(C523*100)/A523</f>
        <v>10</v>
      </c>
      <c r="I523" s="11">
        <f>(D523*100)/A523</f>
        <v>5</v>
      </c>
      <c r="J523" s="11">
        <f>(E523*100)/A523</f>
        <v>0</v>
      </c>
      <c r="K523" s="11">
        <f>(F523*100)/A523</f>
        <v>0</v>
      </c>
    </row>
    <row r="526" spans="1:11" ht="15.75" x14ac:dyDescent="0.25">
      <c r="A526" s="28"/>
    </row>
    <row r="542" spans="1:7" ht="15.75" x14ac:dyDescent="0.25">
      <c r="A542" s="13" t="s">
        <v>127</v>
      </c>
    </row>
    <row r="543" spans="1:7" ht="15.75" x14ac:dyDescent="0.25">
      <c r="A543" s="3" t="s">
        <v>11</v>
      </c>
      <c r="B543" s="2" t="s">
        <v>128</v>
      </c>
      <c r="C543" s="2" t="s">
        <v>107</v>
      </c>
      <c r="D543" s="2" t="s">
        <v>129</v>
      </c>
      <c r="E543" s="2" t="s">
        <v>130</v>
      </c>
      <c r="F543" s="2" t="s">
        <v>112</v>
      </c>
      <c r="G543" s="2" t="s">
        <v>131</v>
      </c>
    </row>
    <row r="544" spans="1:7" x14ac:dyDescent="0.25">
      <c r="A544" s="3">
        <v>20</v>
      </c>
      <c r="B544" s="3">
        <v>19</v>
      </c>
      <c r="C544" s="3">
        <v>1</v>
      </c>
      <c r="D544" s="3">
        <v>0</v>
      </c>
      <c r="E544" s="11">
        <f>(B544*100)/A544</f>
        <v>95</v>
      </c>
      <c r="F544" s="11">
        <f>(C544*100)/A544</f>
        <v>5</v>
      </c>
      <c r="G544" s="11">
        <f>(D544*100)/A544</f>
        <v>0</v>
      </c>
    </row>
    <row r="564" spans="1:7" ht="15.75" x14ac:dyDescent="0.25">
      <c r="A564" s="13" t="s">
        <v>138</v>
      </c>
    </row>
    <row r="566" spans="1:7" ht="15.75" x14ac:dyDescent="0.25">
      <c r="A566" s="3" t="s">
        <v>11</v>
      </c>
      <c r="B566" s="7" t="s">
        <v>132</v>
      </c>
      <c r="C566" s="7" t="s">
        <v>133</v>
      </c>
      <c r="D566" s="7" t="s">
        <v>134</v>
      </c>
      <c r="E566" s="7" t="s">
        <v>135</v>
      </c>
      <c r="F566" s="7" t="s">
        <v>136</v>
      </c>
      <c r="G566" s="7" t="s">
        <v>137</v>
      </c>
    </row>
    <row r="567" spans="1:7" x14ac:dyDescent="0.25">
      <c r="A567" s="3">
        <v>20</v>
      </c>
      <c r="B567" s="3">
        <v>20</v>
      </c>
      <c r="C567" s="3">
        <v>0</v>
      </c>
      <c r="D567" s="3">
        <v>0</v>
      </c>
      <c r="E567" s="11">
        <f>(B567*100)/A567</f>
        <v>100</v>
      </c>
      <c r="F567" s="11">
        <f>(C567*100)/A567</f>
        <v>0</v>
      </c>
      <c r="G567" s="11">
        <f>(D567*100)/A567</f>
        <v>0</v>
      </c>
    </row>
    <row r="583" spans="1:7" ht="15.75" x14ac:dyDescent="0.25">
      <c r="A583" s="13" t="s">
        <v>139</v>
      </c>
    </row>
    <row r="585" spans="1:7" ht="15.75" x14ac:dyDescent="0.25">
      <c r="A585" s="3" t="s">
        <v>11</v>
      </c>
      <c r="B585" s="7" t="s">
        <v>140</v>
      </c>
      <c r="C585" s="7" t="s">
        <v>141</v>
      </c>
      <c r="D585" s="7" t="s">
        <v>142</v>
      </c>
      <c r="E585" s="7" t="s">
        <v>143</v>
      </c>
      <c r="F585" s="7" t="s">
        <v>144</v>
      </c>
      <c r="G585" s="7" t="s">
        <v>145</v>
      </c>
    </row>
    <row r="586" spans="1:7" x14ac:dyDescent="0.25">
      <c r="A586" s="3">
        <v>20</v>
      </c>
      <c r="B586" s="3">
        <v>20</v>
      </c>
      <c r="C586" s="3">
        <v>0</v>
      </c>
      <c r="D586" s="3">
        <v>0</v>
      </c>
      <c r="E586" s="11">
        <f>(B586*100)/A586</f>
        <v>100</v>
      </c>
      <c r="F586" s="11">
        <f>(C586*100)/A586</f>
        <v>0</v>
      </c>
      <c r="G586" s="11">
        <f>(D586*100)/A586</f>
        <v>0</v>
      </c>
    </row>
    <row r="601" spans="1:11" ht="15.75" x14ac:dyDescent="0.25">
      <c r="A601" s="13" t="s">
        <v>146</v>
      </c>
    </row>
    <row r="602" spans="1:11" ht="15.75" x14ac:dyDescent="0.25">
      <c r="B602" s="14" t="s">
        <v>147</v>
      </c>
    </row>
    <row r="604" spans="1:11" ht="15.75" x14ac:dyDescent="0.25">
      <c r="A604" s="3" t="s">
        <v>11</v>
      </c>
      <c r="B604" s="7" t="s">
        <v>66</v>
      </c>
      <c r="C604" s="7" t="s">
        <v>67</v>
      </c>
      <c r="D604" s="7" t="s">
        <v>68</v>
      </c>
      <c r="E604" s="7" t="s">
        <v>60</v>
      </c>
      <c r="F604" s="7" t="s">
        <v>61</v>
      </c>
      <c r="G604" s="7" t="s">
        <v>69</v>
      </c>
      <c r="H604" s="7" t="s">
        <v>70</v>
      </c>
      <c r="I604" s="7" t="s">
        <v>71</v>
      </c>
      <c r="J604" s="7" t="s">
        <v>63</v>
      </c>
      <c r="K604" s="7" t="s">
        <v>64</v>
      </c>
    </row>
    <row r="605" spans="1:11" x14ac:dyDescent="0.25">
      <c r="A605" s="3">
        <v>20</v>
      </c>
      <c r="B605" s="3">
        <v>19</v>
      </c>
      <c r="C605" s="3">
        <v>0</v>
      </c>
      <c r="D605" s="3">
        <v>0</v>
      </c>
      <c r="E605" s="3">
        <v>0</v>
      </c>
      <c r="F605" s="3">
        <v>0</v>
      </c>
      <c r="G605" s="11">
        <f>(B605*100)/A605</f>
        <v>95</v>
      </c>
      <c r="H605" s="11">
        <f>(C605*100)/A605</f>
        <v>0</v>
      </c>
      <c r="I605" s="11">
        <f>(D605*100)/A605</f>
        <v>0</v>
      </c>
      <c r="J605" s="11">
        <f>(E605*100)/A605</f>
        <v>0</v>
      </c>
      <c r="K605" s="11">
        <f>(F605*100)/A605</f>
        <v>0</v>
      </c>
    </row>
    <row r="625" spans="1:11" ht="15.75" x14ac:dyDescent="0.25">
      <c r="B625" s="14" t="s">
        <v>148</v>
      </c>
    </row>
    <row r="627" spans="1:11" ht="15.75" x14ac:dyDescent="0.25">
      <c r="A627" s="3" t="s">
        <v>11</v>
      </c>
      <c r="B627" s="7" t="s">
        <v>66</v>
      </c>
      <c r="C627" s="7" t="s">
        <v>67</v>
      </c>
      <c r="D627" s="7" t="s">
        <v>68</v>
      </c>
      <c r="E627" s="7" t="s">
        <v>60</v>
      </c>
      <c r="F627" s="7" t="s">
        <v>61</v>
      </c>
      <c r="G627" s="7" t="s">
        <v>69</v>
      </c>
      <c r="H627" s="7" t="s">
        <v>70</v>
      </c>
      <c r="I627" s="7" t="s">
        <v>71</v>
      </c>
      <c r="J627" s="7" t="s">
        <v>63</v>
      </c>
      <c r="K627" s="7" t="s">
        <v>64</v>
      </c>
    </row>
    <row r="628" spans="1:11" x14ac:dyDescent="0.25">
      <c r="A628" s="3">
        <v>20</v>
      </c>
      <c r="B628" s="3">
        <v>18</v>
      </c>
      <c r="C628" s="3">
        <v>2</v>
      </c>
      <c r="D628" s="3">
        <v>0</v>
      </c>
      <c r="E628" s="3">
        <v>0</v>
      </c>
      <c r="F628" s="3">
        <v>0</v>
      </c>
      <c r="G628" s="11">
        <f>(B628*100)/A628</f>
        <v>90</v>
      </c>
      <c r="H628" s="11">
        <f>(C628*100)/A628</f>
        <v>10</v>
      </c>
      <c r="I628" s="11">
        <f>(D628*100)/A628</f>
        <v>0</v>
      </c>
      <c r="J628" s="11">
        <f>(E628*100)/A628</f>
        <v>0</v>
      </c>
      <c r="K628" s="11">
        <f>(F628*100)/A628</f>
        <v>0</v>
      </c>
    </row>
    <row r="646" spans="1:11" ht="15.75" x14ac:dyDescent="0.25">
      <c r="B646" s="14" t="s">
        <v>149</v>
      </c>
    </row>
    <row r="647" spans="1:11" ht="15.75" x14ac:dyDescent="0.25">
      <c r="A647" s="3" t="s">
        <v>11</v>
      </c>
      <c r="B647" s="7" t="s">
        <v>66</v>
      </c>
      <c r="C647" s="7" t="s">
        <v>67</v>
      </c>
      <c r="D647" s="7" t="s">
        <v>68</v>
      </c>
      <c r="E647" s="7" t="s">
        <v>60</v>
      </c>
      <c r="F647" s="7" t="s">
        <v>61</v>
      </c>
      <c r="G647" s="7" t="s">
        <v>69</v>
      </c>
      <c r="H647" s="7" t="s">
        <v>70</v>
      </c>
      <c r="I647" s="7" t="s">
        <v>71</v>
      </c>
      <c r="J647" s="7" t="s">
        <v>63</v>
      </c>
      <c r="K647" s="7" t="s">
        <v>64</v>
      </c>
    </row>
    <row r="648" spans="1:11" x14ac:dyDescent="0.25">
      <c r="A648" s="3">
        <v>20</v>
      </c>
      <c r="B648" s="3">
        <v>18</v>
      </c>
      <c r="C648" s="3">
        <v>2</v>
      </c>
      <c r="D648" s="3">
        <v>0</v>
      </c>
      <c r="E648" s="3">
        <v>0</v>
      </c>
      <c r="F648" s="3">
        <v>0</v>
      </c>
      <c r="G648" s="11">
        <f>(B648*100)/A648</f>
        <v>90</v>
      </c>
      <c r="H648" s="11">
        <f>(C648*100)/A648</f>
        <v>10</v>
      </c>
      <c r="I648" s="11">
        <f>(D648*100)/A648</f>
        <v>0</v>
      </c>
      <c r="J648" s="11">
        <f>(E648*100)/A648</f>
        <v>0</v>
      </c>
      <c r="K648" s="11">
        <f>(F648*100)/A648</f>
        <v>0</v>
      </c>
    </row>
    <row r="663" spans="1:11" ht="15.75" x14ac:dyDescent="0.25">
      <c r="B663" s="14" t="s">
        <v>150</v>
      </c>
    </row>
    <row r="665" spans="1:11" ht="15.75" x14ac:dyDescent="0.25">
      <c r="A665" s="3" t="s">
        <v>11</v>
      </c>
      <c r="B665" s="7" t="s">
        <v>66</v>
      </c>
      <c r="C665" s="7" t="s">
        <v>67</v>
      </c>
      <c r="D665" s="7" t="s">
        <v>68</v>
      </c>
      <c r="E665" s="7" t="s">
        <v>60</v>
      </c>
      <c r="F665" s="7" t="s">
        <v>61</v>
      </c>
      <c r="G665" s="7" t="s">
        <v>69</v>
      </c>
      <c r="H665" s="7" t="s">
        <v>70</v>
      </c>
      <c r="I665" s="7" t="s">
        <v>71</v>
      </c>
      <c r="J665" s="7" t="s">
        <v>63</v>
      </c>
      <c r="K665" s="7" t="s">
        <v>64</v>
      </c>
    </row>
    <row r="666" spans="1:11" x14ac:dyDescent="0.25">
      <c r="A666" s="3">
        <v>20</v>
      </c>
      <c r="B666" s="3">
        <v>18</v>
      </c>
      <c r="C666" s="3">
        <v>2</v>
      </c>
      <c r="D666" s="3">
        <v>0</v>
      </c>
      <c r="E666" s="3">
        <v>0</v>
      </c>
      <c r="F666" s="3">
        <v>0</v>
      </c>
      <c r="G666" s="11">
        <f>(B666*100)/A666</f>
        <v>90</v>
      </c>
      <c r="H666" s="11">
        <f>(C666*100)/A666</f>
        <v>10</v>
      </c>
      <c r="I666" s="11">
        <f>(D666*100)/A666</f>
        <v>0</v>
      </c>
      <c r="J666" s="11">
        <f>(E666*100)/A666</f>
        <v>0</v>
      </c>
      <c r="K666" s="11">
        <f>(F666*100)/A666</f>
        <v>0</v>
      </c>
    </row>
    <row r="686" spans="1:11" ht="15.75" x14ac:dyDescent="0.25">
      <c r="B686" s="14" t="s">
        <v>151</v>
      </c>
    </row>
    <row r="687" spans="1:11" ht="15.75" x14ac:dyDescent="0.25">
      <c r="B687" s="14"/>
    </row>
    <row r="688" spans="1:11" ht="15.75" x14ac:dyDescent="0.25">
      <c r="A688" s="3" t="s">
        <v>11</v>
      </c>
      <c r="B688" s="7" t="s">
        <v>66</v>
      </c>
      <c r="C688" s="7" t="s">
        <v>67</v>
      </c>
      <c r="D688" s="7" t="s">
        <v>68</v>
      </c>
      <c r="E688" s="7" t="s">
        <v>60</v>
      </c>
      <c r="F688" s="7" t="s">
        <v>61</v>
      </c>
      <c r="G688" s="7" t="s">
        <v>69</v>
      </c>
      <c r="H688" s="7" t="s">
        <v>70</v>
      </c>
      <c r="I688" s="7" t="s">
        <v>71</v>
      </c>
      <c r="J688" s="7" t="s">
        <v>63</v>
      </c>
      <c r="K688" s="7" t="s">
        <v>64</v>
      </c>
    </row>
    <row r="689" spans="1:11" x14ac:dyDescent="0.25">
      <c r="A689" s="3">
        <v>20</v>
      </c>
      <c r="B689" s="3">
        <v>19</v>
      </c>
      <c r="C689" s="3">
        <v>1</v>
      </c>
      <c r="D689" s="3">
        <v>0</v>
      </c>
      <c r="E689" s="3">
        <v>0</v>
      </c>
      <c r="F689" s="3">
        <v>0</v>
      </c>
      <c r="G689" s="11">
        <f>(B689*100)/A689</f>
        <v>95</v>
      </c>
      <c r="H689" s="11">
        <f>(C689*100)/A689</f>
        <v>5</v>
      </c>
      <c r="I689" s="11">
        <f>(D689*100)/A689</f>
        <v>0</v>
      </c>
      <c r="J689" s="11">
        <f>(E689*100)/A689</f>
        <v>0</v>
      </c>
      <c r="K689" s="11">
        <f>(F689*100)/A689</f>
        <v>0</v>
      </c>
    </row>
    <row r="706" spans="1:11" ht="15.75" x14ac:dyDescent="0.25">
      <c r="B706" s="14" t="s">
        <v>152</v>
      </c>
    </row>
    <row r="708" spans="1:11" ht="15.75" x14ac:dyDescent="0.25">
      <c r="A708" s="3" t="s">
        <v>11</v>
      </c>
      <c r="B708" s="7" t="s">
        <v>66</v>
      </c>
      <c r="C708" s="7" t="s">
        <v>67</v>
      </c>
      <c r="D708" s="7" t="s">
        <v>68</v>
      </c>
      <c r="E708" s="7" t="s">
        <v>60</v>
      </c>
      <c r="F708" s="7" t="s">
        <v>61</v>
      </c>
      <c r="G708" s="7" t="s">
        <v>69</v>
      </c>
      <c r="H708" s="7" t="s">
        <v>70</v>
      </c>
      <c r="I708" s="7" t="s">
        <v>71</v>
      </c>
      <c r="J708" s="7" t="s">
        <v>63</v>
      </c>
      <c r="K708" s="7" t="s">
        <v>64</v>
      </c>
    </row>
    <row r="709" spans="1:11" x14ac:dyDescent="0.25">
      <c r="A709" s="3">
        <v>20</v>
      </c>
      <c r="B709" s="3">
        <v>3</v>
      </c>
      <c r="C709" s="3">
        <v>3</v>
      </c>
      <c r="D709" s="3">
        <v>14</v>
      </c>
      <c r="E709" s="3">
        <v>0</v>
      </c>
      <c r="F709" s="3">
        <v>0</v>
      </c>
      <c r="G709" s="11">
        <f>(B709*100)/A709</f>
        <v>15</v>
      </c>
      <c r="H709" s="11">
        <f>(C709*100)/A709</f>
        <v>15</v>
      </c>
      <c r="I709" s="11">
        <f>(D709*100)/A709</f>
        <v>70</v>
      </c>
      <c r="J709" s="11">
        <f>(E709*100)/A709</f>
        <v>0</v>
      </c>
      <c r="K709" s="11">
        <f>(F709*100)/A709</f>
        <v>0</v>
      </c>
    </row>
    <row r="730" spans="1:11" ht="15.75" x14ac:dyDescent="0.25">
      <c r="B730" s="14" t="s">
        <v>153</v>
      </c>
    </row>
    <row r="732" spans="1:11" ht="15.75" x14ac:dyDescent="0.25">
      <c r="A732" s="3" t="s">
        <v>11</v>
      </c>
      <c r="B732" s="7" t="s">
        <v>66</v>
      </c>
      <c r="C732" s="7" t="s">
        <v>67</v>
      </c>
      <c r="D732" s="7" t="s">
        <v>68</v>
      </c>
      <c r="E732" s="7" t="s">
        <v>60</v>
      </c>
      <c r="F732" s="7" t="s">
        <v>61</v>
      </c>
      <c r="G732" s="7" t="s">
        <v>69</v>
      </c>
      <c r="H732" s="7" t="s">
        <v>70</v>
      </c>
      <c r="I732" s="7" t="s">
        <v>71</v>
      </c>
      <c r="J732" s="7" t="s">
        <v>63</v>
      </c>
      <c r="K732" s="7" t="s">
        <v>64</v>
      </c>
    </row>
    <row r="733" spans="1:11" x14ac:dyDescent="0.25">
      <c r="A733" s="3">
        <v>20</v>
      </c>
      <c r="B733" s="3">
        <v>1</v>
      </c>
      <c r="C733" s="3">
        <v>3</v>
      </c>
      <c r="D733" s="3">
        <v>1</v>
      </c>
      <c r="E733" s="3">
        <v>0</v>
      </c>
      <c r="F733" s="3">
        <v>0</v>
      </c>
      <c r="G733" s="11">
        <f>(B733*100)/A733</f>
        <v>5</v>
      </c>
      <c r="H733" s="11">
        <f>(C733*100)/A733</f>
        <v>15</v>
      </c>
      <c r="I733" s="11">
        <f>(D733*100)/A733</f>
        <v>5</v>
      </c>
      <c r="J733" s="11">
        <f>(E733*100)/A733</f>
        <v>0</v>
      </c>
      <c r="K733" s="11">
        <f>(F733*100)/A733</f>
        <v>0</v>
      </c>
    </row>
    <row r="752" spans="2:2" ht="15.75" x14ac:dyDescent="0.25">
      <c r="B752" s="14" t="s">
        <v>154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20</v>
      </c>
      <c r="B755" s="3">
        <v>19</v>
      </c>
      <c r="C755" s="3">
        <v>1</v>
      </c>
      <c r="D755" s="3">
        <v>0</v>
      </c>
      <c r="E755" s="3">
        <v>0</v>
      </c>
      <c r="F755" s="3">
        <v>0</v>
      </c>
      <c r="G755" s="11">
        <f>(B755*100)/A755</f>
        <v>95</v>
      </c>
      <c r="H755" s="11">
        <f>(C755*100)/A755</f>
        <v>5</v>
      </c>
      <c r="I755" s="11">
        <f>(D755*100)/A755</f>
        <v>0</v>
      </c>
      <c r="J755" s="11">
        <f>(E755*100)/A755</f>
        <v>0</v>
      </c>
      <c r="K755" s="11">
        <f>(F755*100)/A755</f>
        <v>0</v>
      </c>
    </row>
    <row r="774" spans="1:11" ht="15.75" x14ac:dyDescent="0.25">
      <c r="B774" s="14" t="s">
        <v>155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20</v>
      </c>
      <c r="B777" s="3">
        <v>19</v>
      </c>
      <c r="C777" s="3">
        <v>1</v>
      </c>
      <c r="D777" s="3">
        <v>0</v>
      </c>
      <c r="E777" s="3">
        <v>0</v>
      </c>
      <c r="F777" s="3">
        <v>0</v>
      </c>
      <c r="G777" s="11">
        <f>(B777*100)/A777</f>
        <v>95</v>
      </c>
      <c r="H777" s="11">
        <f>(C777*100)/A777</f>
        <v>5</v>
      </c>
      <c r="I777" s="11">
        <f>(D777*100)/A777</f>
        <v>0</v>
      </c>
      <c r="J777" s="11">
        <f>(E777*100)/A777</f>
        <v>0</v>
      </c>
      <c r="K777" s="11">
        <f>(F777*100)/A777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7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88</v>
      </c>
      <c r="B6" s="3">
        <v>40</v>
      </c>
      <c r="C6" s="3">
        <v>48</v>
      </c>
      <c r="D6" s="12">
        <f>(B6*100)/A6</f>
        <v>45.454545454545453</v>
      </c>
      <c r="E6" s="12">
        <f>(C6*100)/A6</f>
        <v>54.545454545454547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88</v>
      </c>
      <c r="B17" s="3">
        <v>59</v>
      </c>
      <c r="C17" s="3">
        <v>29</v>
      </c>
      <c r="D17" s="12">
        <f>(B17*100)/A17</f>
        <v>67.045454545454547</v>
      </c>
      <c r="E17" s="12">
        <f>(C17*100)/A17</f>
        <v>32.954545454545453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88</v>
      </c>
      <c r="B31" s="3">
        <v>64</v>
      </c>
      <c r="C31" s="3">
        <v>24</v>
      </c>
      <c r="D31" s="12">
        <f>(B31*100)/A31</f>
        <v>72.727272727272734</v>
      </c>
      <c r="E31" s="12">
        <f>(C31*100)/A31</f>
        <v>27.272727272727273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88</v>
      </c>
      <c r="B45" s="3">
        <v>31</v>
      </c>
      <c r="C45" s="3">
        <v>57</v>
      </c>
      <c r="D45" s="3">
        <v>0</v>
      </c>
      <c r="E45" s="3">
        <v>0</v>
      </c>
      <c r="F45" s="3">
        <v>0</v>
      </c>
      <c r="G45" s="12">
        <f>(B45*100)/A45</f>
        <v>35.227272727272727</v>
      </c>
      <c r="H45" s="12">
        <f>(C45*100)/A45</f>
        <v>64.772727272727266</v>
      </c>
      <c r="I45" s="3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88</v>
      </c>
      <c r="B61" s="3">
        <v>18</v>
      </c>
      <c r="C61" s="3">
        <v>70</v>
      </c>
      <c r="D61" s="3">
        <v>0</v>
      </c>
      <c r="E61" s="3">
        <v>0</v>
      </c>
      <c r="F61" s="3">
        <v>0</v>
      </c>
      <c r="G61" s="12">
        <f>(B61*100)/A61</f>
        <v>20.454545454545453</v>
      </c>
      <c r="H61" s="12">
        <f>(C61*100)/A61</f>
        <v>79.545454545454547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88</v>
      </c>
      <c r="B83" s="3">
        <v>18</v>
      </c>
      <c r="C83" s="3">
        <v>70</v>
      </c>
      <c r="D83" s="3">
        <v>0</v>
      </c>
      <c r="E83" s="3">
        <v>0</v>
      </c>
      <c r="F83" s="3">
        <v>0</v>
      </c>
      <c r="G83" s="12">
        <f>(B83*100)/A83</f>
        <v>20.454545454545453</v>
      </c>
      <c r="H83" s="12">
        <f>(C83*100)/A83</f>
        <v>79.545454545454547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88</v>
      </c>
      <c r="B108" s="3">
        <v>26</v>
      </c>
      <c r="C108" s="3">
        <v>62</v>
      </c>
      <c r="D108" s="3">
        <v>0</v>
      </c>
      <c r="E108" s="3">
        <v>0</v>
      </c>
      <c r="F108" s="3">
        <v>0</v>
      </c>
      <c r="G108" s="12">
        <f>(B108*100)/A108</f>
        <v>29.545454545454547</v>
      </c>
      <c r="H108" s="12">
        <f>(C108*100)/A108</f>
        <v>70.454545454545453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88</v>
      </c>
      <c r="B129" s="3">
        <v>12</v>
      </c>
      <c r="C129" s="3">
        <v>76</v>
      </c>
      <c r="D129" s="3">
        <v>0</v>
      </c>
      <c r="E129" s="3">
        <v>0</v>
      </c>
      <c r="F129" s="3">
        <v>0</v>
      </c>
      <c r="G129" s="12">
        <f>(B129*100)/A129</f>
        <v>13.636363636363637</v>
      </c>
      <c r="H129" s="12">
        <f>(C129*100)/A129</f>
        <v>86.36363636363636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88</v>
      </c>
      <c r="B147" s="3">
        <v>13</v>
      </c>
      <c r="C147" s="3">
        <v>75</v>
      </c>
      <c r="D147" s="3">
        <v>0</v>
      </c>
      <c r="E147" s="3">
        <v>0</v>
      </c>
      <c r="F147" s="3">
        <v>0</v>
      </c>
      <c r="G147" s="12">
        <f>(B147*100)/A147</f>
        <v>14.772727272727273</v>
      </c>
      <c r="H147" s="12">
        <f>(C147*100)/A147</f>
        <v>85.227272727272734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88</v>
      </c>
      <c r="B167" s="3">
        <v>30</v>
      </c>
      <c r="C167" s="3">
        <v>58</v>
      </c>
      <c r="D167" s="3">
        <v>0</v>
      </c>
      <c r="E167" s="3">
        <v>0</v>
      </c>
      <c r="F167" s="3">
        <v>0</v>
      </c>
      <c r="G167" s="12">
        <f>(B167*100)/A167</f>
        <v>34.090909090909093</v>
      </c>
      <c r="H167" s="12">
        <f>(C167*100)/A167</f>
        <v>65.909090909090907</v>
      </c>
      <c r="I167" s="3">
        <f>(D167*100)/A167</f>
        <v>0</v>
      </c>
      <c r="J167" s="3">
        <f>(E167*100)/A167</f>
        <v>0</v>
      </c>
      <c r="K167" s="11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88</v>
      </c>
      <c r="B187" s="3">
        <v>31</v>
      </c>
      <c r="C187" s="3">
        <v>54</v>
      </c>
      <c r="D187" s="3">
        <v>3</v>
      </c>
      <c r="E187" s="3">
        <v>0</v>
      </c>
      <c r="F187" s="3">
        <v>0</v>
      </c>
      <c r="G187" s="12">
        <f>(B187*100)/A187</f>
        <v>35.227272727272727</v>
      </c>
      <c r="H187" s="12">
        <f>(C187*100)/A187</f>
        <v>61.363636363636367</v>
      </c>
      <c r="I187" s="12">
        <f>(D187*100)/A187</f>
        <v>3.4090909090909092</v>
      </c>
      <c r="J187" s="3">
        <f>(E187*100)/A187</f>
        <v>0</v>
      </c>
      <c r="K187" s="11">
        <f>(F187*100)/A187</f>
        <v>0</v>
      </c>
    </row>
    <row r="201" spans="1:11" ht="15.75" x14ac:dyDescent="0.25">
      <c r="A201" s="13" t="s">
        <v>35</v>
      </c>
    </row>
    <row r="202" spans="1:11" x14ac:dyDescent="0.25">
      <c r="A202" s="16"/>
    </row>
    <row r="203" spans="1:11" ht="15.75" x14ac:dyDescent="0.25">
      <c r="A203" s="3" t="s">
        <v>11</v>
      </c>
      <c r="B203" s="17" t="s">
        <v>37</v>
      </c>
      <c r="C203" s="18" t="s">
        <v>38</v>
      </c>
      <c r="D203" s="17" t="s">
        <v>39</v>
      </c>
      <c r="E203" s="17" t="s">
        <v>40</v>
      </c>
      <c r="F203" s="17" t="s">
        <v>41</v>
      </c>
      <c r="G203" s="17" t="s">
        <v>42</v>
      </c>
      <c r="H203" s="17" t="s">
        <v>43</v>
      </c>
      <c r="I203" s="17" t="s">
        <v>44</v>
      </c>
      <c r="J203" s="19" t="s">
        <v>45</v>
      </c>
      <c r="K203" s="17" t="s">
        <v>46</v>
      </c>
    </row>
    <row r="204" spans="1:11" x14ac:dyDescent="0.25">
      <c r="A204" s="3">
        <v>88</v>
      </c>
      <c r="B204" s="3">
        <v>24</v>
      </c>
      <c r="C204" s="3">
        <v>58</v>
      </c>
      <c r="D204" s="3">
        <v>6</v>
      </c>
      <c r="E204" s="3">
        <v>0</v>
      </c>
      <c r="F204" s="3">
        <v>2</v>
      </c>
      <c r="G204" s="12">
        <f>(B204*100)/A204</f>
        <v>27.272727272727273</v>
      </c>
      <c r="H204" s="12">
        <f>(C204*100)/A204</f>
        <v>65.909090909090907</v>
      </c>
      <c r="I204" s="12">
        <f>(D204*100)/A204</f>
        <v>6.8181818181818183</v>
      </c>
      <c r="J204" s="3">
        <f>(E204*100)/A204</f>
        <v>0</v>
      </c>
      <c r="K204" s="12">
        <f>(F204*100)/A204</f>
        <v>2.2727272727272729</v>
      </c>
    </row>
    <row r="221" spans="1:11" ht="15.75" x14ac:dyDescent="0.25">
      <c r="A221" s="13" t="s">
        <v>57</v>
      </c>
    </row>
    <row r="223" spans="1:11" ht="15.75" x14ac:dyDescent="0.25">
      <c r="A223" s="3" t="s">
        <v>11</v>
      </c>
      <c r="B223" s="7" t="s">
        <v>47</v>
      </c>
      <c r="C223" s="7" t="s">
        <v>48</v>
      </c>
      <c r="D223" s="7" t="s">
        <v>49</v>
      </c>
      <c r="E223" s="7" t="s">
        <v>50</v>
      </c>
      <c r="F223" s="7" t="s">
        <v>51</v>
      </c>
      <c r="G223" s="7" t="s">
        <v>52</v>
      </c>
      <c r="H223" s="7" t="s">
        <v>53</v>
      </c>
      <c r="I223" s="7" t="s">
        <v>54</v>
      </c>
      <c r="J223" s="7" t="s">
        <v>55</v>
      </c>
      <c r="K223" s="7" t="s">
        <v>56</v>
      </c>
    </row>
    <row r="224" spans="1:11" x14ac:dyDescent="0.25">
      <c r="A224" s="3">
        <v>88</v>
      </c>
      <c r="B224" s="3">
        <v>75</v>
      </c>
      <c r="C224" s="3">
        <v>9</v>
      </c>
      <c r="D224" s="3">
        <v>4</v>
      </c>
      <c r="E224" s="3">
        <v>0</v>
      </c>
      <c r="F224" s="3">
        <v>0</v>
      </c>
      <c r="G224" s="12">
        <f>(B224*100)/A224</f>
        <v>85.227272727272734</v>
      </c>
      <c r="H224" s="12">
        <f>(C224*100)/A224</f>
        <v>10.227272727272727</v>
      </c>
      <c r="I224" s="12">
        <f>(D224*100)/A224</f>
        <v>4.5454545454545459</v>
      </c>
      <c r="J224" s="3">
        <f>(E224*100)/A224</f>
        <v>0</v>
      </c>
      <c r="K224" s="11">
        <f>(F224*100)/A224</f>
        <v>0</v>
      </c>
    </row>
    <row r="239" spans="1:1" ht="15.75" x14ac:dyDescent="0.25">
      <c r="A239" s="13" t="s">
        <v>58</v>
      </c>
    </row>
    <row r="241" spans="1:11" ht="15.75" x14ac:dyDescent="0.25">
      <c r="A241" s="3" t="s">
        <v>11</v>
      </c>
      <c r="B241" s="2" t="s">
        <v>59</v>
      </c>
      <c r="C241" s="7" t="s">
        <v>26</v>
      </c>
      <c r="D241" s="7" t="s">
        <v>27</v>
      </c>
      <c r="E241" s="7" t="s">
        <v>60</v>
      </c>
      <c r="F241" s="7" t="s">
        <v>61</v>
      </c>
      <c r="G241" s="2" t="s">
        <v>62</v>
      </c>
      <c r="H241" s="7" t="s">
        <v>31</v>
      </c>
      <c r="I241" s="7" t="s">
        <v>32</v>
      </c>
      <c r="J241" s="7" t="s">
        <v>63</v>
      </c>
      <c r="K241" s="7" t="s">
        <v>64</v>
      </c>
    </row>
    <row r="242" spans="1:11" x14ac:dyDescent="0.25">
      <c r="A242" s="3">
        <v>88</v>
      </c>
      <c r="B242" s="3">
        <v>40</v>
      </c>
      <c r="C242" s="3">
        <v>37</v>
      </c>
      <c r="D242" s="3">
        <v>7</v>
      </c>
      <c r="E242" s="3">
        <v>4</v>
      </c>
      <c r="F242" s="3">
        <v>0</v>
      </c>
      <c r="G242" s="12">
        <f>(B242*100)/A242</f>
        <v>45.454545454545453</v>
      </c>
      <c r="H242" s="12">
        <f>(C242*100)/A242</f>
        <v>42.045454545454547</v>
      </c>
      <c r="I242" s="12">
        <f>(D242*100)/A242</f>
        <v>7.9545454545454541</v>
      </c>
      <c r="J242" s="12">
        <f>(E242*100)/A242</f>
        <v>4.5454545454545459</v>
      </c>
      <c r="K242" s="11">
        <f>(F242*100)/A242</f>
        <v>0</v>
      </c>
    </row>
    <row r="243" spans="1:11" x14ac:dyDescent="0.25">
      <c r="K243" s="29"/>
    </row>
    <row r="260" spans="1:11" ht="15.75" x14ac:dyDescent="0.25">
      <c r="A260" s="13" t="s">
        <v>65</v>
      </c>
    </row>
    <row r="262" spans="1:11" ht="15.75" x14ac:dyDescent="0.25">
      <c r="A262" s="3" t="s">
        <v>11</v>
      </c>
      <c r="B262" s="7" t="s">
        <v>66</v>
      </c>
      <c r="C262" s="7" t="s">
        <v>67</v>
      </c>
      <c r="D262" s="7" t="s">
        <v>68</v>
      </c>
      <c r="E262" s="7" t="s">
        <v>60</v>
      </c>
      <c r="F262" s="7" t="s">
        <v>61</v>
      </c>
      <c r="G262" s="7" t="s">
        <v>69</v>
      </c>
      <c r="H262" s="7" t="s">
        <v>70</v>
      </c>
      <c r="I262" s="7" t="s">
        <v>71</v>
      </c>
      <c r="J262" s="7" t="s">
        <v>63</v>
      </c>
      <c r="K262" s="7" t="s">
        <v>64</v>
      </c>
    </row>
    <row r="263" spans="1:11" x14ac:dyDescent="0.25">
      <c r="A263" s="3">
        <v>88</v>
      </c>
      <c r="B263" s="3">
        <v>13</v>
      </c>
      <c r="C263" s="3">
        <v>63</v>
      </c>
      <c r="D263" s="3">
        <v>9</v>
      </c>
      <c r="E263" s="3">
        <v>3</v>
      </c>
      <c r="F263" s="3">
        <v>0</v>
      </c>
      <c r="G263" s="12">
        <f>(B263*100)/A263</f>
        <v>14.772727272727273</v>
      </c>
      <c r="H263" s="12">
        <f>(C263*100)/A263</f>
        <v>71.590909090909093</v>
      </c>
      <c r="I263" s="12">
        <f>(D263*100)/A263</f>
        <v>10.227272727272727</v>
      </c>
      <c r="J263" s="12">
        <f>(E263*100)/A263</f>
        <v>3.4090909090909092</v>
      </c>
      <c r="K263" s="11">
        <f>(F263*100)/A263</f>
        <v>0</v>
      </c>
    </row>
    <row r="279" spans="1:11" ht="15.75" x14ac:dyDescent="0.25">
      <c r="A279" s="13" t="s">
        <v>72</v>
      </c>
    </row>
    <row r="281" spans="1:11" ht="15.75" x14ac:dyDescent="0.25">
      <c r="A281" s="3" t="s">
        <v>11</v>
      </c>
      <c r="B281" s="7" t="s">
        <v>66</v>
      </c>
      <c r="C281" s="7" t="s">
        <v>67</v>
      </c>
      <c r="D281" s="7" t="s">
        <v>68</v>
      </c>
      <c r="E281" s="7" t="s">
        <v>60</v>
      </c>
      <c r="F281" s="7" t="s">
        <v>61</v>
      </c>
      <c r="G281" s="7" t="s">
        <v>69</v>
      </c>
      <c r="H281" s="7" t="s">
        <v>70</v>
      </c>
      <c r="I281" s="7" t="s">
        <v>71</v>
      </c>
      <c r="J281" s="7" t="s">
        <v>63</v>
      </c>
      <c r="K281" s="7" t="s">
        <v>64</v>
      </c>
    </row>
    <row r="282" spans="1:11" x14ac:dyDescent="0.25">
      <c r="A282" s="3">
        <v>88</v>
      </c>
      <c r="B282" s="3">
        <v>23</v>
      </c>
      <c r="C282" s="3">
        <v>59</v>
      </c>
      <c r="D282" s="3">
        <v>6</v>
      </c>
      <c r="E282" s="3">
        <v>0</v>
      </c>
      <c r="F282" s="3">
        <v>0</v>
      </c>
      <c r="G282" s="12">
        <f>(B282*100)/A282</f>
        <v>26.136363636363637</v>
      </c>
      <c r="H282" s="12">
        <f>(C282*100)/A282</f>
        <v>67.045454545454547</v>
      </c>
      <c r="I282" s="12">
        <f>(D282*100)/A282</f>
        <v>6.8181818181818183</v>
      </c>
      <c r="J282" s="11">
        <f>(E282*100)/A282</f>
        <v>0</v>
      </c>
      <c r="K282" s="11">
        <f>(F282*100)/A282</f>
        <v>0</v>
      </c>
    </row>
    <row r="288" spans="1:11" x14ac:dyDescent="0.25">
      <c r="I288" s="15"/>
    </row>
    <row r="300" spans="1:11" ht="15.75" x14ac:dyDescent="0.25">
      <c r="A300" s="13" t="s">
        <v>73</v>
      </c>
    </row>
    <row r="302" spans="1:11" ht="15.75" x14ac:dyDescent="0.25">
      <c r="A302" s="3" t="s">
        <v>11</v>
      </c>
      <c r="B302" s="20">
        <v>1</v>
      </c>
      <c r="C302" s="20">
        <v>0.75</v>
      </c>
      <c r="D302" s="20">
        <v>0.5</v>
      </c>
      <c r="E302" s="20">
        <v>0.25</v>
      </c>
      <c r="F302" s="7" t="s">
        <v>74</v>
      </c>
      <c r="G302" s="20">
        <v>1</v>
      </c>
      <c r="H302" s="20">
        <v>0.75</v>
      </c>
      <c r="I302" s="20">
        <v>0.5</v>
      </c>
      <c r="J302" s="20">
        <v>0.25</v>
      </c>
      <c r="K302" s="7" t="s">
        <v>74</v>
      </c>
    </row>
    <row r="303" spans="1:11" x14ac:dyDescent="0.25">
      <c r="A303" s="3">
        <v>88</v>
      </c>
      <c r="B303" s="3">
        <v>23</v>
      </c>
      <c r="C303" s="3">
        <v>44</v>
      </c>
      <c r="D303" s="3">
        <v>6</v>
      </c>
      <c r="E303" s="3">
        <v>11</v>
      </c>
      <c r="F303" s="3">
        <v>4</v>
      </c>
      <c r="G303" s="12">
        <f>(B303*100)/A303</f>
        <v>26.136363636363637</v>
      </c>
      <c r="H303" s="12">
        <f>(C303*100)/A303</f>
        <v>50</v>
      </c>
      <c r="I303" s="12">
        <f>(D303*100)/A303</f>
        <v>6.8181818181818183</v>
      </c>
      <c r="J303" s="12">
        <f>(E303*100)/A303</f>
        <v>12.5</v>
      </c>
      <c r="K303" s="12">
        <f>(F303*100)/A303</f>
        <v>4.5454545454545459</v>
      </c>
    </row>
    <row r="324" spans="1:11" ht="15.75" x14ac:dyDescent="0.25">
      <c r="A324" s="13" t="s">
        <v>75</v>
      </c>
    </row>
    <row r="325" spans="1:11" ht="15.75" x14ac:dyDescent="0.25">
      <c r="B325" s="14" t="s">
        <v>76</v>
      </c>
    </row>
    <row r="327" spans="1:11" ht="15.75" x14ac:dyDescent="0.25">
      <c r="A327" s="3" t="s">
        <v>11</v>
      </c>
      <c r="B327" s="7" t="s">
        <v>77</v>
      </c>
      <c r="C327" s="21" t="s">
        <v>78</v>
      </c>
      <c r="D327" s="21" t="s">
        <v>79</v>
      </c>
      <c r="E327" s="7" t="s">
        <v>80</v>
      </c>
      <c r="F327" s="7" t="s">
        <v>81</v>
      </c>
      <c r="G327" s="7" t="s">
        <v>82</v>
      </c>
      <c r="H327" s="21" t="s">
        <v>83</v>
      </c>
      <c r="I327" s="21" t="s">
        <v>84</v>
      </c>
      <c r="J327" s="7" t="s">
        <v>85</v>
      </c>
      <c r="K327" s="7" t="s">
        <v>86</v>
      </c>
    </row>
    <row r="328" spans="1:11" x14ac:dyDescent="0.25">
      <c r="A328" s="3">
        <v>88</v>
      </c>
      <c r="B328" s="3">
        <v>17</v>
      </c>
      <c r="C328" s="3">
        <v>66</v>
      </c>
      <c r="D328" s="3">
        <v>4</v>
      </c>
      <c r="E328" s="3">
        <v>1</v>
      </c>
      <c r="F328" s="3">
        <v>0</v>
      </c>
      <c r="G328" s="12">
        <f>(B328*100)/A328</f>
        <v>19.318181818181817</v>
      </c>
      <c r="H328" s="11">
        <f>(C328*100)/A328</f>
        <v>75</v>
      </c>
      <c r="I328" s="12">
        <f>(D328*100)/A328</f>
        <v>4.5454545454545459</v>
      </c>
      <c r="J328" s="12">
        <f>(E328*100)/A328</f>
        <v>1.1363636363636365</v>
      </c>
      <c r="K328" s="11">
        <f>(F328*100)/A328</f>
        <v>0</v>
      </c>
    </row>
    <row r="349" spans="1:11" ht="15.75" x14ac:dyDescent="0.25">
      <c r="B349" s="22" t="s">
        <v>87</v>
      </c>
    </row>
    <row r="350" spans="1:11" ht="15.75" x14ac:dyDescent="0.25">
      <c r="A350" s="3" t="s">
        <v>11</v>
      </c>
      <c r="B350" s="7" t="s">
        <v>77</v>
      </c>
      <c r="C350" s="21" t="s">
        <v>78</v>
      </c>
      <c r="D350" s="21" t="s">
        <v>79</v>
      </c>
      <c r="E350" s="7" t="s">
        <v>80</v>
      </c>
      <c r="F350" s="7" t="s">
        <v>81</v>
      </c>
      <c r="G350" s="7" t="s">
        <v>82</v>
      </c>
      <c r="H350" s="21" t="s">
        <v>83</v>
      </c>
      <c r="I350" s="21" t="s">
        <v>84</v>
      </c>
      <c r="J350" s="7" t="s">
        <v>85</v>
      </c>
      <c r="K350" s="7" t="s">
        <v>86</v>
      </c>
    </row>
    <row r="351" spans="1:11" x14ac:dyDescent="0.25">
      <c r="A351" s="3">
        <v>88</v>
      </c>
      <c r="B351" s="3">
        <v>18</v>
      </c>
      <c r="C351" s="3">
        <v>59</v>
      </c>
      <c r="D351" s="3">
        <v>11</v>
      </c>
      <c r="E351" s="3">
        <v>0</v>
      </c>
      <c r="F351" s="3">
        <v>0</v>
      </c>
      <c r="G351" s="12">
        <f>(B351*100)/A351</f>
        <v>20.454545454545453</v>
      </c>
      <c r="H351" s="12">
        <f>(C351*100)/A351</f>
        <v>67.045454545454547</v>
      </c>
      <c r="I351" s="11">
        <f>(D351*100)/A351</f>
        <v>12.5</v>
      </c>
      <c r="J351" s="11">
        <f>(E351*100)/A351</f>
        <v>0</v>
      </c>
      <c r="K351" s="11">
        <f>(F351*100)/A351</f>
        <v>0</v>
      </c>
    </row>
    <row r="368" spans="2:2" ht="15.75" x14ac:dyDescent="0.25">
      <c r="B368" s="22" t="s">
        <v>88</v>
      </c>
    </row>
    <row r="369" spans="1:11" ht="15.75" x14ac:dyDescent="0.25">
      <c r="A369" s="3" t="s">
        <v>11</v>
      </c>
      <c r="B369" s="7" t="s">
        <v>77</v>
      </c>
      <c r="C369" s="21" t="s">
        <v>78</v>
      </c>
      <c r="D369" s="21" t="s">
        <v>79</v>
      </c>
      <c r="E369" s="7" t="s">
        <v>80</v>
      </c>
      <c r="F369" s="7" t="s">
        <v>81</v>
      </c>
      <c r="G369" s="7" t="s">
        <v>82</v>
      </c>
      <c r="H369" s="21" t="s">
        <v>83</v>
      </c>
      <c r="I369" s="21" t="s">
        <v>84</v>
      </c>
      <c r="J369" s="7" t="s">
        <v>85</v>
      </c>
      <c r="K369" s="7" t="s">
        <v>86</v>
      </c>
    </row>
    <row r="370" spans="1:11" x14ac:dyDescent="0.25">
      <c r="A370" s="3">
        <v>88</v>
      </c>
      <c r="B370" s="3">
        <v>28</v>
      </c>
      <c r="C370" s="3">
        <v>53</v>
      </c>
      <c r="D370" s="3">
        <v>6</v>
      </c>
      <c r="E370" s="3">
        <v>1</v>
      </c>
      <c r="F370" s="3">
        <v>0</v>
      </c>
      <c r="G370" s="12">
        <f>(B370*100)/A370</f>
        <v>31.818181818181817</v>
      </c>
      <c r="H370" s="12">
        <f>(C370*100)/A370</f>
        <v>60.227272727272727</v>
      </c>
      <c r="I370" s="12">
        <f>(D370*100)/A370</f>
        <v>6.8181818181818183</v>
      </c>
      <c r="J370" s="12">
        <f>(E370*100)/A370</f>
        <v>1.1363636363636365</v>
      </c>
      <c r="K370" s="11">
        <f>(F370*100)/A370</f>
        <v>0</v>
      </c>
    </row>
    <row r="387" spans="1:11" ht="15.75" x14ac:dyDescent="0.25">
      <c r="B387" s="22" t="s">
        <v>89</v>
      </c>
    </row>
    <row r="388" spans="1:11" ht="15.75" x14ac:dyDescent="0.25">
      <c r="A388" s="3" t="s">
        <v>11</v>
      </c>
      <c r="B388" s="7" t="s">
        <v>77</v>
      </c>
      <c r="C388" s="21" t="s">
        <v>78</v>
      </c>
      <c r="D388" s="21" t="s">
        <v>79</v>
      </c>
      <c r="E388" s="7" t="s">
        <v>80</v>
      </c>
      <c r="F388" s="7" t="s">
        <v>81</v>
      </c>
      <c r="G388" s="7" t="s">
        <v>82</v>
      </c>
      <c r="H388" s="21" t="s">
        <v>83</v>
      </c>
      <c r="I388" s="21" t="s">
        <v>84</v>
      </c>
      <c r="J388" s="7" t="s">
        <v>85</v>
      </c>
      <c r="K388" s="7" t="s">
        <v>86</v>
      </c>
    </row>
    <row r="389" spans="1:11" x14ac:dyDescent="0.25">
      <c r="A389" s="3">
        <v>88</v>
      </c>
      <c r="B389" s="3">
        <v>21</v>
      </c>
      <c r="C389" s="3">
        <v>52</v>
      </c>
      <c r="D389" s="3">
        <v>9</v>
      </c>
      <c r="E389" s="3">
        <v>5</v>
      </c>
      <c r="F389" s="3">
        <v>1</v>
      </c>
      <c r="G389" s="12">
        <f>(B389*100)/A389</f>
        <v>23.863636363636363</v>
      </c>
      <c r="H389" s="12">
        <f>(C389*100)/A389</f>
        <v>59.090909090909093</v>
      </c>
      <c r="I389" s="12">
        <f>(D389*100)/A389</f>
        <v>10.227272727272727</v>
      </c>
      <c r="J389" s="12">
        <f>(E389*100)/A389</f>
        <v>5.6818181818181817</v>
      </c>
      <c r="K389" s="12">
        <f>(F389*100)/A389</f>
        <v>1.1363636363636365</v>
      </c>
    </row>
    <row r="404" spans="1:11" ht="15.75" x14ac:dyDescent="0.25">
      <c r="B404" s="22" t="s">
        <v>90</v>
      </c>
    </row>
    <row r="405" spans="1:11" ht="15.75" x14ac:dyDescent="0.25">
      <c r="A405" s="3" t="s">
        <v>11</v>
      </c>
      <c r="B405" s="7" t="s">
        <v>77</v>
      </c>
      <c r="C405" s="21" t="s">
        <v>78</v>
      </c>
      <c r="D405" s="21" t="s">
        <v>79</v>
      </c>
      <c r="E405" s="7" t="s">
        <v>80</v>
      </c>
      <c r="F405" s="7" t="s">
        <v>81</v>
      </c>
      <c r="G405" s="7" t="s">
        <v>82</v>
      </c>
      <c r="H405" s="21" t="s">
        <v>83</v>
      </c>
      <c r="I405" s="21" t="s">
        <v>84</v>
      </c>
      <c r="J405" s="7" t="s">
        <v>85</v>
      </c>
      <c r="K405" s="7" t="s">
        <v>86</v>
      </c>
    </row>
    <row r="406" spans="1:11" x14ac:dyDescent="0.25">
      <c r="A406" s="3">
        <v>88</v>
      </c>
      <c r="B406" s="3">
        <v>23</v>
      </c>
      <c r="C406" s="3">
        <v>54</v>
      </c>
      <c r="D406" s="3">
        <v>11</v>
      </c>
      <c r="E406" s="3">
        <v>0</v>
      </c>
      <c r="F406" s="3">
        <v>0</v>
      </c>
      <c r="G406" s="12">
        <f>(B406*100)/A406</f>
        <v>26.136363636363637</v>
      </c>
      <c r="H406" s="12">
        <f>(C406*100)/A406</f>
        <v>61.363636363636367</v>
      </c>
      <c r="I406" s="12">
        <f>(D406*100)/A406</f>
        <v>12.5</v>
      </c>
      <c r="J406" s="11">
        <f>(E406*100)/A406</f>
        <v>0</v>
      </c>
      <c r="K406" s="11">
        <f>(F406*100)/A406</f>
        <v>0</v>
      </c>
    </row>
    <row r="422" spans="1:11" ht="15.75" x14ac:dyDescent="0.25">
      <c r="A422" s="13" t="s">
        <v>97</v>
      </c>
    </row>
    <row r="423" spans="1:11" ht="15.75" x14ac:dyDescent="0.25">
      <c r="A423" s="3" t="s">
        <v>11</v>
      </c>
      <c r="B423" s="2" t="s">
        <v>91</v>
      </c>
      <c r="C423" s="2" t="s">
        <v>92</v>
      </c>
      <c r="D423" s="2" t="s">
        <v>93</v>
      </c>
      <c r="E423" s="2" t="s">
        <v>94</v>
      </c>
      <c r="F423" s="2" t="s">
        <v>95</v>
      </c>
      <c r="G423" s="2" t="s">
        <v>96</v>
      </c>
      <c r="H423" s="23"/>
      <c r="I423" s="23"/>
      <c r="J423" s="24"/>
      <c r="K423" s="24"/>
    </row>
    <row r="424" spans="1:11" x14ac:dyDescent="0.25">
      <c r="A424" s="3">
        <v>88</v>
      </c>
      <c r="B424" s="3">
        <v>25</v>
      </c>
      <c r="C424" s="3">
        <v>58</v>
      </c>
      <c r="D424" s="3">
        <v>5</v>
      </c>
      <c r="E424" s="12">
        <f>(B424*100)/A424</f>
        <v>28.40909090909091</v>
      </c>
      <c r="F424" s="30">
        <f>(C424*100)/A424</f>
        <v>65.909090909090907</v>
      </c>
      <c r="G424" s="12">
        <f>(D424*100)/A424</f>
        <v>5.6818181818181817</v>
      </c>
      <c r="H424" s="25"/>
      <c r="I424" s="25"/>
      <c r="J424" s="26"/>
      <c r="K424" s="26"/>
    </row>
    <row r="436" spans="1:11" ht="15.75" x14ac:dyDescent="0.25">
      <c r="A436" s="13" t="s">
        <v>98</v>
      </c>
    </row>
    <row r="438" spans="1:11" ht="15.75" x14ac:dyDescent="0.25">
      <c r="A438" s="3" t="s">
        <v>11</v>
      </c>
      <c r="B438" s="7" t="s">
        <v>66</v>
      </c>
      <c r="C438" s="7" t="s">
        <v>67</v>
      </c>
      <c r="D438" s="7" t="s">
        <v>99</v>
      </c>
      <c r="E438" s="7" t="s">
        <v>100</v>
      </c>
      <c r="F438" s="7" t="s">
        <v>61</v>
      </c>
      <c r="G438" s="7" t="s">
        <v>69</v>
      </c>
      <c r="H438" s="7" t="s">
        <v>70</v>
      </c>
      <c r="I438" s="7" t="s">
        <v>101</v>
      </c>
      <c r="J438" s="7" t="s">
        <v>102</v>
      </c>
      <c r="K438" s="7" t="s">
        <v>64</v>
      </c>
    </row>
    <row r="439" spans="1:11" x14ac:dyDescent="0.25">
      <c r="A439" s="3">
        <v>88</v>
      </c>
      <c r="B439" s="3">
        <v>37</v>
      </c>
      <c r="C439" s="3">
        <v>29</v>
      </c>
      <c r="D439" s="3">
        <v>22</v>
      </c>
      <c r="E439" s="3">
        <v>0</v>
      </c>
      <c r="F439" s="3">
        <v>0</v>
      </c>
      <c r="G439" s="12">
        <f>(B439*100)/A439</f>
        <v>42.045454545454547</v>
      </c>
      <c r="H439" s="12">
        <f>(C439*100)/A439</f>
        <v>32.954545454545453</v>
      </c>
      <c r="I439" s="11">
        <f>(D439*100)/A439</f>
        <v>25</v>
      </c>
      <c r="J439" s="11">
        <f>(E439*100)/A439</f>
        <v>0</v>
      </c>
      <c r="K439" s="11">
        <f>(F439*100)/A439</f>
        <v>0</v>
      </c>
    </row>
    <row r="455" spans="1:11" ht="15.75" x14ac:dyDescent="0.25">
      <c r="A455" s="13" t="s">
        <v>103</v>
      </c>
    </row>
    <row r="457" spans="1:11" ht="15.75" x14ac:dyDescent="0.25">
      <c r="A457" s="3" t="s">
        <v>11</v>
      </c>
      <c r="B457" s="7" t="s">
        <v>66</v>
      </c>
      <c r="C457" s="7" t="s">
        <v>67</v>
      </c>
      <c r="D457" s="7" t="s">
        <v>99</v>
      </c>
      <c r="E457" s="7" t="s">
        <v>100</v>
      </c>
      <c r="F457" s="7" t="s">
        <v>61</v>
      </c>
      <c r="G457" s="7" t="s">
        <v>69</v>
      </c>
      <c r="H457" s="7" t="s">
        <v>70</v>
      </c>
      <c r="I457" s="7" t="s">
        <v>101</v>
      </c>
      <c r="J457" s="7" t="s">
        <v>102</v>
      </c>
      <c r="K457" s="7" t="s">
        <v>64</v>
      </c>
    </row>
    <row r="458" spans="1:11" x14ac:dyDescent="0.25">
      <c r="A458" s="3">
        <v>88</v>
      </c>
      <c r="B458" s="3">
        <v>38</v>
      </c>
      <c r="C458" s="3">
        <v>40</v>
      </c>
      <c r="D458" s="3">
        <v>10</v>
      </c>
      <c r="E458" s="3">
        <v>0</v>
      </c>
      <c r="F458" s="3">
        <v>0</v>
      </c>
      <c r="G458" s="12">
        <f>(B458*100)/A458</f>
        <v>43.18181818181818</v>
      </c>
      <c r="H458" s="12">
        <f>(C458*100)/A458</f>
        <v>45.454545454545453</v>
      </c>
      <c r="I458" s="12">
        <f>(D458*100)/A458</f>
        <v>11.363636363636363</v>
      </c>
      <c r="J458" s="11">
        <f>(E458*100)/A458</f>
        <v>0</v>
      </c>
      <c r="K458" s="11">
        <f>(F458*100)/A458</f>
        <v>0</v>
      </c>
    </row>
    <row r="475" spans="1:11" ht="15.75" x14ac:dyDescent="0.25">
      <c r="A475" s="13" t="s">
        <v>104</v>
      </c>
    </row>
    <row r="477" spans="1:11" ht="15.75" x14ac:dyDescent="0.25">
      <c r="A477" s="3" t="s">
        <v>11</v>
      </c>
      <c r="B477" s="7" t="s">
        <v>105</v>
      </c>
      <c r="C477" s="7" t="s">
        <v>106</v>
      </c>
      <c r="D477" s="7" t="s">
        <v>107</v>
      </c>
      <c r="E477" s="7" t="s">
        <v>108</v>
      </c>
      <c r="F477" s="7" t="s">
        <v>109</v>
      </c>
      <c r="G477" s="7" t="s">
        <v>110</v>
      </c>
      <c r="H477" s="7" t="s">
        <v>111</v>
      </c>
      <c r="I477" s="7" t="s">
        <v>112</v>
      </c>
      <c r="J477" s="7" t="s">
        <v>113</v>
      </c>
      <c r="K477" s="7" t="s">
        <v>114</v>
      </c>
    </row>
    <row r="478" spans="1:11" x14ac:dyDescent="0.25">
      <c r="A478" s="3">
        <v>88</v>
      </c>
      <c r="B478" s="3">
        <v>12</v>
      </c>
      <c r="C478" s="3">
        <v>34</v>
      </c>
      <c r="D478" s="3">
        <v>31</v>
      </c>
      <c r="E478" s="3">
        <v>4</v>
      </c>
      <c r="F478" s="3">
        <v>7</v>
      </c>
      <c r="G478" s="12">
        <f>(B478*100)/A478</f>
        <v>13.636363636363637</v>
      </c>
      <c r="H478" s="12">
        <f>(C478*100)/A478</f>
        <v>38.636363636363633</v>
      </c>
      <c r="I478" s="12">
        <f>(D478*100)/A478</f>
        <v>35.227272727272727</v>
      </c>
      <c r="J478" s="12">
        <f>(E478*100)/A478</f>
        <v>4.5454545454545459</v>
      </c>
      <c r="K478" s="12">
        <f>(F478*100)/A478</f>
        <v>7.9545454545454541</v>
      </c>
    </row>
    <row r="499" spans="1:11" ht="15.75" x14ac:dyDescent="0.25">
      <c r="A499" s="13" t="s">
        <v>115</v>
      </c>
    </row>
    <row r="501" spans="1:11" ht="15.75" x14ac:dyDescent="0.25">
      <c r="A501" s="3" t="s">
        <v>11</v>
      </c>
      <c r="B501" s="7" t="s">
        <v>66</v>
      </c>
      <c r="C501" s="7" t="s">
        <v>67</v>
      </c>
      <c r="D501" s="7" t="s">
        <v>68</v>
      </c>
      <c r="E501" s="7" t="s">
        <v>60</v>
      </c>
      <c r="F501" s="7" t="s">
        <v>61</v>
      </c>
      <c r="G501" s="7" t="s">
        <v>69</v>
      </c>
      <c r="H501" s="7" t="s">
        <v>70</v>
      </c>
      <c r="I501" s="7" t="s">
        <v>71</v>
      </c>
      <c r="J501" s="7" t="s">
        <v>63</v>
      </c>
      <c r="K501" s="7" t="s">
        <v>64</v>
      </c>
    </row>
    <row r="502" spans="1:11" x14ac:dyDescent="0.25">
      <c r="A502" s="3">
        <v>60</v>
      </c>
      <c r="B502" s="3">
        <v>6</v>
      </c>
      <c r="C502" s="3">
        <v>40</v>
      </c>
      <c r="D502" s="3">
        <v>14</v>
      </c>
      <c r="E502" s="3">
        <v>0</v>
      </c>
      <c r="F502" s="3">
        <v>0</v>
      </c>
      <c r="G502" s="11">
        <f>(B502*100)/A502</f>
        <v>10</v>
      </c>
      <c r="H502" s="12">
        <f>(C502*100)/A502</f>
        <v>66.666666666666671</v>
      </c>
      <c r="I502" s="12">
        <f>(D502*100)/A502</f>
        <v>23.333333333333332</v>
      </c>
      <c r="J502" s="11">
        <f>(E502*100)/A502</f>
        <v>0</v>
      </c>
      <c r="K502" s="11">
        <f>(F502*100)/A502</f>
        <v>0</v>
      </c>
    </row>
    <row r="520" spans="1:11" ht="15.75" x14ac:dyDescent="0.25">
      <c r="A520" s="13" t="s">
        <v>116</v>
      </c>
    </row>
    <row r="522" spans="1:11" ht="15.75" x14ac:dyDescent="0.25">
      <c r="A522" s="3" t="s">
        <v>11</v>
      </c>
      <c r="B522" s="17" t="s">
        <v>117</v>
      </c>
      <c r="C522" s="18" t="s">
        <v>118</v>
      </c>
      <c r="D522" s="18" t="s">
        <v>119</v>
      </c>
      <c r="E522" s="18" t="s">
        <v>120</v>
      </c>
      <c r="F522" s="18" t="s">
        <v>121</v>
      </c>
      <c r="G522" s="17" t="s">
        <v>122</v>
      </c>
      <c r="H522" s="18" t="s">
        <v>123</v>
      </c>
      <c r="I522" s="17" t="s">
        <v>124</v>
      </c>
      <c r="J522" s="18" t="s">
        <v>125</v>
      </c>
      <c r="K522" s="18" t="s">
        <v>126</v>
      </c>
    </row>
    <row r="523" spans="1:11" x14ac:dyDescent="0.25">
      <c r="A523" s="3">
        <v>88</v>
      </c>
      <c r="B523" s="3">
        <v>8</v>
      </c>
      <c r="C523" s="3">
        <v>65</v>
      </c>
      <c r="D523" s="3">
        <v>6</v>
      </c>
      <c r="E523" s="3">
        <v>3</v>
      </c>
      <c r="F523" s="3">
        <v>0</v>
      </c>
      <c r="G523" s="12">
        <f>(B523*100)/A523</f>
        <v>9.0909090909090917</v>
      </c>
      <c r="H523" s="12">
        <f>(C523*100)/A523</f>
        <v>73.86363636363636</v>
      </c>
      <c r="I523" s="12">
        <f>(D523*100)/A523</f>
        <v>6.8181818181818183</v>
      </c>
      <c r="J523" s="12">
        <f>(E523*100)/A523</f>
        <v>3.4090909090909092</v>
      </c>
      <c r="K523" s="11">
        <f>(F523*100)/A523</f>
        <v>0</v>
      </c>
    </row>
    <row r="526" spans="1:11" ht="15.75" x14ac:dyDescent="0.25">
      <c r="A526" s="28"/>
    </row>
    <row r="542" spans="1:7" ht="15.75" x14ac:dyDescent="0.25">
      <c r="A542" s="13" t="s">
        <v>127</v>
      </c>
    </row>
    <row r="543" spans="1:7" ht="15.75" x14ac:dyDescent="0.25">
      <c r="A543" s="3" t="s">
        <v>11</v>
      </c>
      <c r="B543" s="2" t="s">
        <v>128</v>
      </c>
      <c r="C543" s="2" t="s">
        <v>107</v>
      </c>
      <c r="D543" s="2" t="s">
        <v>129</v>
      </c>
      <c r="E543" s="2" t="s">
        <v>130</v>
      </c>
      <c r="F543" s="2" t="s">
        <v>112</v>
      </c>
      <c r="G543" s="2" t="s">
        <v>131</v>
      </c>
    </row>
    <row r="544" spans="1:7" x14ac:dyDescent="0.25">
      <c r="A544" s="3">
        <v>88</v>
      </c>
      <c r="B544" s="3">
        <v>45</v>
      </c>
      <c r="C544" s="3">
        <v>39</v>
      </c>
      <c r="D544" s="3">
        <v>4</v>
      </c>
      <c r="E544" s="12">
        <f>(B544*100)/A544</f>
        <v>51.136363636363633</v>
      </c>
      <c r="F544" s="12">
        <f>(C544*100)/A544</f>
        <v>44.31818181818182</v>
      </c>
      <c r="G544" s="12">
        <f>(D544*100)/A544</f>
        <v>4.5454545454545459</v>
      </c>
    </row>
    <row r="564" spans="1:7" ht="15.75" x14ac:dyDescent="0.25">
      <c r="A564" s="13" t="s">
        <v>138</v>
      </c>
    </row>
    <row r="566" spans="1:7" ht="15.75" x14ac:dyDescent="0.25">
      <c r="A566" s="3" t="s">
        <v>11</v>
      </c>
      <c r="B566" s="7" t="s">
        <v>132</v>
      </c>
      <c r="C566" s="7" t="s">
        <v>133</v>
      </c>
      <c r="D566" s="7" t="s">
        <v>134</v>
      </c>
      <c r="E566" s="7" t="s">
        <v>135</v>
      </c>
      <c r="F566" s="7" t="s">
        <v>136</v>
      </c>
      <c r="G566" s="7" t="s">
        <v>137</v>
      </c>
    </row>
    <row r="567" spans="1:7" x14ac:dyDescent="0.25">
      <c r="A567" s="3">
        <v>88</v>
      </c>
      <c r="B567" s="3">
        <v>54</v>
      </c>
      <c r="C567" s="3">
        <v>20</v>
      </c>
      <c r="D567" s="3">
        <v>14</v>
      </c>
      <c r="E567" s="12">
        <f>(B567*100)/A567</f>
        <v>61.363636363636367</v>
      </c>
      <c r="F567" s="12">
        <f>(C567*100)/A567</f>
        <v>22.727272727272727</v>
      </c>
      <c r="G567" s="12">
        <f>(D567*100)/A567</f>
        <v>15.909090909090908</v>
      </c>
    </row>
    <row r="583" spans="1:7" ht="15.75" x14ac:dyDescent="0.25">
      <c r="A583" s="13" t="s">
        <v>139</v>
      </c>
    </row>
    <row r="585" spans="1:7" ht="15.75" x14ac:dyDescent="0.25">
      <c r="A585" s="3" t="s">
        <v>11</v>
      </c>
      <c r="B585" s="7" t="s">
        <v>140</v>
      </c>
      <c r="C585" s="7" t="s">
        <v>141</v>
      </c>
      <c r="D585" s="7" t="s">
        <v>142</v>
      </c>
      <c r="E585" s="7" t="s">
        <v>143</v>
      </c>
      <c r="F585" s="7" t="s">
        <v>144</v>
      </c>
      <c r="G585" s="7" t="s">
        <v>145</v>
      </c>
    </row>
    <row r="586" spans="1:7" x14ac:dyDescent="0.25">
      <c r="A586" s="3">
        <v>88</v>
      </c>
      <c r="B586" s="3">
        <v>75</v>
      </c>
      <c r="C586" s="3">
        <v>13</v>
      </c>
      <c r="D586" s="3">
        <v>0</v>
      </c>
      <c r="E586" s="12">
        <f>(B586*100)/A586</f>
        <v>85.227272727272734</v>
      </c>
      <c r="F586" s="12">
        <f>(C586*100)/A586</f>
        <v>14.772727272727273</v>
      </c>
      <c r="G586" s="11">
        <f>(D586*100)/A586</f>
        <v>0</v>
      </c>
    </row>
    <row r="601" spans="1:11" ht="15.75" x14ac:dyDescent="0.25">
      <c r="A601" s="13" t="s">
        <v>146</v>
      </c>
    </row>
    <row r="602" spans="1:11" ht="15.75" x14ac:dyDescent="0.25">
      <c r="B602" s="14" t="s">
        <v>147</v>
      </c>
    </row>
    <row r="604" spans="1:11" ht="15.75" x14ac:dyDescent="0.25">
      <c r="A604" s="3" t="s">
        <v>11</v>
      </c>
      <c r="B604" s="7" t="s">
        <v>66</v>
      </c>
      <c r="C604" s="7" t="s">
        <v>67</v>
      </c>
      <c r="D604" s="7" t="s">
        <v>68</v>
      </c>
      <c r="E604" s="7" t="s">
        <v>60</v>
      </c>
      <c r="F604" s="7" t="s">
        <v>61</v>
      </c>
      <c r="G604" s="7" t="s">
        <v>69</v>
      </c>
      <c r="H604" s="7" t="s">
        <v>70</v>
      </c>
      <c r="I604" s="7" t="s">
        <v>71</v>
      </c>
      <c r="J604" s="7" t="s">
        <v>63</v>
      </c>
      <c r="K604" s="7" t="s">
        <v>64</v>
      </c>
    </row>
    <row r="605" spans="1:11" x14ac:dyDescent="0.25">
      <c r="A605" s="3">
        <v>88</v>
      </c>
      <c r="B605" s="3">
        <v>35</v>
      </c>
      <c r="C605" s="3">
        <v>47</v>
      </c>
      <c r="D605" s="3">
        <v>6</v>
      </c>
      <c r="E605" s="3">
        <v>0</v>
      </c>
      <c r="F605" s="3">
        <v>0</v>
      </c>
      <c r="G605" s="12">
        <f>(B605*100)/A605</f>
        <v>39.772727272727273</v>
      </c>
      <c r="H605" s="12">
        <f>(C605*100)/A605</f>
        <v>53.409090909090907</v>
      </c>
      <c r="I605" s="12">
        <f>(D605*100)/A605</f>
        <v>6.8181818181818183</v>
      </c>
      <c r="J605" s="11">
        <f>(E605*100)/A605</f>
        <v>0</v>
      </c>
      <c r="K605" s="11">
        <f>(F605*100)/A605</f>
        <v>0</v>
      </c>
    </row>
    <row r="625" spans="1:11" ht="15.75" x14ac:dyDescent="0.25">
      <c r="B625" s="14" t="s">
        <v>148</v>
      </c>
    </row>
    <row r="627" spans="1:11" ht="15.75" x14ac:dyDescent="0.25">
      <c r="A627" s="3" t="s">
        <v>11</v>
      </c>
      <c r="B627" s="7" t="s">
        <v>66</v>
      </c>
      <c r="C627" s="7" t="s">
        <v>67</v>
      </c>
      <c r="D627" s="7" t="s">
        <v>68</v>
      </c>
      <c r="E627" s="7" t="s">
        <v>60</v>
      </c>
      <c r="F627" s="7" t="s">
        <v>61</v>
      </c>
      <c r="G627" s="7" t="s">
        <v>69</v>
      </c>
      <c r="H627" s="7" t="s">
        <v>70</v>
      </c>
      <c r="I627" s="7" t="s">
        <v>71</v>
      </c>
      <c r="J627" s="7" t="s">
        <v>63</v>
      </c>
      <c r="K627" s="7" t="s">
        <v>64</v>
      </c>
    </row>
    <row r="628" spans="1:11" x14ac:dyDescent="0.25">
      <c r="A628" s="3">
        <v>88</v>
      </c>
      <c r="B628" s="3">
        <v>12</v>
      </c>
      <c r="C628" s="3">
        <v>61</v>
      </c>
      <c r="D628" s="3">
        <v>15</v>
      </c>
      <c r="E628" s="3">
        <v>0</v>
      </c>
      <c r="F628" s="3">
        <v>0</v>
      </c>
      <c r="G628" s="12">
        <f>(B628*100)/A628</f>
        <v>13.636363636363637</v>
      </c>
      <c r="H628" s="12">
        <f>(C628*100)/A628</f>
        <v>69.318181818181813</v>
      </c>
      <c r="I628" s="12">
        <f>(D628*100)/A628</f>
        <v>17.045454545454547</v>
      </c>
      <c r="J628" s="11">
        <f>(E628*100)/A628</f>
        <v>0</v>
      </c>
      <c r="K628" s="11">
        <f>(F628*100)/A628</f>
        <v>0</v>
      </c>
    </row>
    <row r="646" spans="1:11" ht="15.75" x14ac:dyDescent="0.25">
      <c r="B646" s="14" t="s">
        <v>149</v>
      </c>
    </row>
    <row r="647" spans="1:11" ht="15.75" x14ac:dyDescent="0.25">
      <c r="A647" s="3" t="s">
        <v>11</v>
      </c>
      <c r="B647" s="7" t="s">
        <v>66</v>
      </c>
      <c r="C647" s="7" t="s">
        <v>67</v>
      </c>
      <c r="D647" s="7" t="s">
        <v>68</v>
      </c>
      <c r="E647" s="7" t="s">
        <v>60</v>
      </c>
      <c r="F647" s="7" t="s">
        <v>61</v>
      </c>
      <c r="G647" s="7" t="s">
        <v>69</v>
      </c>
      <c r="H647" s="7" t="s">
        <v>70</v>
      </c>
      <c r="I647" s="7" t="s">
        <v>71</v>
      </c>
      <c r="J647" s="7" t="s">
        <v>63</v>
      </c>
      <c r="K647" s="7" t="s">
        <v>64</v>
      </c>
    </row>
    <row r="648" spans="1:11" x14ac:dyDescent="0.25">
      <c r="A648" s="3">
        <v>88</v>
      </c>
      <c r="B648" s="3">
        <v>32</v>
      </c>
      <c r="C648" s="3">
        <v>49</v>
      </c>
      <c r="D648" s="3">
        <v>7</v>
      </c>
      <c r="E648" s="3">
        <v>0</v>
      </c>
      <c r="F648" s="3">
        <v>0</v>
      </c>
      <c r="G648" s="12">
        <f>(B648*100)/A648</f>
        <v>36.363636363636367</v>
      </c>
      <c r="H648" s="12">
        <f>(C648*100)/A648</f>
        <v>55.68181818181818</v>
      </c>
      <c r="I648" s="12">
        <f>(D648*100)/A648</f>
        <v>7.9545454545454541</v>
      </c>
      <c r="J648" s="11">
        <f>(E648*100)/A648</f>
        <v>0</v>
      </c>
      <c r="K648" s="11">
        <f>(F648*100)/A648</f>
        <v>0</v>
      </c>
    </row>
    <row r="663" spans="1:11" ht="15.75" x14ac:dyDescent="0.25">
      <c r="B663" s="14" t="s">
        <v>150</v>
      </c>
    </row>
    <row r="665" spans="1:11" ht="15.75" x14ac:dyDescent="0.25">
      <c r="A665" s="3" t="s">
        <v>11</v>
      </c>
      <c r="B665" s="7" t="s">
        <v>66</v>
      </c>
      <c r="C665" s="7" t="s">
        <v>67</v>
      </c>
      <c r="D665" s="7" t="s">
        <v>68</v>
      </c>
      <c r="E665" s="7" t="s">
        <v>60</v>
      </c>
      <c r="F665" s="7" t="s">
        <v>61</v>
      </c>
      <c r="G665" s="7" t="s">
        <v>69</v>
      </c>
      <c r="H665" s="7" t="s">
        <v>70</v>
      </c>
      <c r="I665" s="7" t="s">
        <v>71</v>
      </c>
      <c r="J665" s="7" t="s">
        <v>63</v>
      </c>
      <c r="K665" s="7" t="s">
        <v>64</v>
      </c>
    </row>
    <row r="666" spans="1:11" x14ac:dyDescent="0.25">
      <c r="A666" s="3">
        <v>88</v>
      </c>
      <c r="B666" s="3">
        <v>21</v>
      </c>
      <c r="C666" s="3">
        <v>53</v>
      </c>
      <c r="D666" s="3">
        <v>8</v>
      </c>
      <c r="E666" s="3">
        <v>6</v>
      </c>
      <c r="F666" s="3">
        <v>0</v>
      </c>
      <c r="G666" s="12">
        <f>(B666*100)/A666</f>
        <v>23.863636363636363</v>
      </c>
      <c r="H666" s="12">
        <f>(C666*100)/A666</f>
        <v>60.227272727272727</v>
      </c>
      <c r="I666" s="12">
        <f>(D666*100)/A666</f>
        <v>9.0909090909090917</v>
      </c>
      <c r="J666" s="12">
        <f>(E666*100)/A666</f>
        <v>6.8181818181818183</v>
      </c>
      <c r="K666" s="11">
        <f>(F666*100)/A666</f>
        <v>0</v>
      </c>
    </row>
    <row r="686" spans="1:11" ht="15.75" x14ac:dyDescent="0.25">
      <c r="B686" s="14" t="s">
        <v>151</v>
      </c>
    </row>
    <row r="687" spans="1:11" ht="15.75" x14ac:dyDescent="0.25">
      <c r="B687" s="14"/>
    </row>
    <row r="688" spans="1:11" ht="15.75" x14ac:dyDescent="0.25">
      <c r="A688" s="3" t="s">
        <v>11</v>
      </c>
      <c r="B688" s="7" t="s">
        <v>66</v>
      </c>
      <c r="C688" s="7" t="s">
        <v>67</v>
      </c>
      <c r="D688" s="7" t="s">
        <v>68</v>
      </c>
      <c r="E688" s="7" t="s">
        <v>60</v>
      </c>
      <c r="F688" s="7" t="s">
        <v>61</v>
      </c>
      <c r="G688" s="7" t="s">
        <v>69</v>
      </c>
      <c r="H688" s="7" t="s">
        <v>70</v>
      </c>
      <c r="I688" s="7" t="s">
        <v>71</v>
      </c>
      <c r="J688" s="7" t="s">
        <v>63</v>
      </c>
      <c r="K688" s="7" t="s">
        <v>64</v>
      </c>
    </row>
    <row r="689" spans="1:11" x14ac:dyDescent="0.25">
      <c r="A689" s="3">
        <v>88</v>
      </c>
      <c r="B689" s="3">
        <v>9</v>
      </c>
      <c r="C689" s="3">
        <v>50</v>
      </c>
      <c r="D689" s="3">
        <v>19</v>
      </c>
      <c r="E689" s="3">
        <v>0</v>
      </c>
      <c r="F689" s="3">
        <v>0</v>
      </c>
      <c r="G689" s="12">
        <f>(B689*100)/A689</f>
        <v>10.227272727272727</v>
      </c>
      <c r="H689" s="12">
        <f>(C689*100)/A689</f>
        <v>56.81818181818182</v>
      </c>
      <c r="I689" s="11">
        <f>(D689*100)/A689</f>
        <v>21.59090909090909</v>
      </c>
      <c r="J689" s="11">
        <f>(E689*100)/A689</f>
        <v>0</v>
      </c>
      <c r="K689" s="11">
        <f>(F689*100)/A689</f>
        <v>0</v>
      </c>
    </row>
    <row r="706" spans="1:11" ht="15.75" x14ac:dyDescent="0.25">
      <c r="B706" s="14" t="s">
        <v>152</v>
      </c>
    </row>
    <row r="708" spans="1:11" ht="15.75" x14ac:dyDescent="0.25">
      <c r="A708" s="3" t="s">
        <v>11</v>
      </c>
      <c r="B708" s="7" t="s">
        <v>66</v>
      </c>
      <c r="C708" s="7" t="s">
        <v>67</v>
      </c>
      <c r="D708" s="7" t="s">
        <v>68</v>
      </c>
      <c r="E708" s="7" t="s">
        <v>60</v>
      </c>
      <c r="F708" s="7" t="s">
        <v>61</v>
      </c>
      <c r="G708" s="7" t="s">
        <v>69</v>
      </c>
      <c r="H708" s="7" t="s">
        <v>70</v>
      </c>
      <c r="I708" s="7" t="s">
        <v>71</v>
      </c>
      <c r="J708" s="7" t="s">
        <v>63</v>
      </c>
      <c r="K708" s="7" t="s">
        <v>64</v>
      </c>
    </row>
    <row r="709" spans="1:11" x14ac:dyDescent="0.25">
      <c r="A709" s="3">
        <v>88</v>
      </c>
      <c r="B709" s="3">
        <v>28</v>
      </c>
      <c r="C709" s="3">
        <v>49</v>
      </c>
      <c r="D709" s="3">
        <v>9</v>
      </c>
      <c r="E709" s="3">
        <v>2</v>
      </c>
      <c r="F709" s="3">
        <v>0</v>
      </c>
      <c r="G709" s="12">
        <f>(B709*100)/A709</f>
        <v>31.818181818181817</v>
      </c>
      <c r="H709" s="12">
        <f>(C709*100)/A709</f>
        <v>55.68181818181818</v>
      </c>
      <c r="I709" s="12">
        <f>(D709*100)/A709</f>
        <v>10.227272727272727</v>
      </c>
      <c r="J709" s="12">
        <f>(E709*100)/A709</f>
        <v>2.2727272727272729</v>
      </c>
      <c r="K709" s="11">
        <f>(F709*100)/A709</f>
        <v>0</v>
      </c>
    </row>
    <row r="730" spans="1:11" ht="15.75" x14ac:dyDescent="0.25">
      <c r="B730" s="14" t="s">
        <v>153</v>
      </c>
    </row>
    <row r="732" spans="1:11" ht="15.75" x14ac:dyDescent="0.25">
      <c r="A732" s="3" t="s">
        <v>11</v>
      </c>
      <c r="B732" s="7" t="s">
        <v>66</v>
      </c>
      <c r="C732" s="7" t="s">
        <v>67</v>
      </c>
      <c r="D732" s="7" t="s">
        <v>68</v>
      </c>
      <c r="E732" s="7" t="s">
        <v>60</v>
      </c>
      <c r="F732" s="7" t="s">
        <v>61</v>
      </c>
      <c r="G732" s="7" t="s">
        <v>69</v>
      </c>
      <c r="H732" s="7" t="s">
        <v>70</v>
      </c>
      <c r="I732" s="7" t="s">
        <v>71</v>
      </c>
      <c r="J732" s="7" t="s">
        <v>63</v>
      </c>
      <c r="K732" s="7" t="s">
        <v>64</v>
      </c>
    </row>
    <row r="733" spans="1:11" x14ac:dyDescent="0.25">
      <c r="A733" s="3">
        <v>70</v>
      </c>
      <c r="B733" s="3">
        <v>16</v>
      </c>
      <c r="C733" s="3">
        <v>36</v>
      </c>
      <c r="D733" s="3">
        <v>16</v>
      </c>
      <c r="E733" s="3">
        <v>1</v>
      </c>
      <c r="F733" s="3">
        <v>1</v>
      </c>
      <c r="G733" s="12">
        <f>(B733*100)/A733</f>
        <v>22.857142857142858</v>
      </c>
      <c r="H733" s="12">
        <f>(C733*100)/A733</f>
        <v>51.428571428571431</v>
      </c>
      <c r="I733" s="12">
        <f>(D733*100)/A733</f>
        <v>22.857142857142858</v>
      </c>
      <c r="J733" s="12">
        <f>(E733*100)/A733</f>
        <v>1.4285714285714286</v>
      </c>
      <c r="K733" s="12">
        <f>(F733*100)/A733</f>
        <v>1.4285714285714286</v>
      </c>
    </row>
    <row r="752" spans="2:2" ht="15.75" x14ac:dyDescent="0.25">
      <c r="B752" s="14" t="s">
        <v>154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88</v>
      </c>
      <c r="B755" s="3">
        <v>24</v>
      </c>
      <c r="C755" s="3">
        <v>60</v>
      </c>
      <c r="D755" s="3">
        <v>4</v>
      </c>
      <c r="E755" s="3">
        <v>0</v>
      </c>
      <c r="F755" s="3">
        <v>0</v>
      </c>
      <c r="G755" s="12">
        <f>(B755*100)/A755</f>
        <v>27.272727272727273</v>
      </c>
      <c r="H755" s="12">
        <f>(C755*100)/A755</f>
        <v>68.181818181818187</v>
      </c>
      <c r="I755" s="12">
        <f>(D755*100)/A755</f>
        <v>4.5454545454545459</v>
      </c>
      <c r="J755" s="11">
        <f>(E755*100)/A755</f>
        <v>0</v>
      </c>
      <c r="K755" s="11">
        <f>(F755*100)/A755</f>
        <v>0</v>
      </c>
    </row>
    <row r="774" spans="1:11" ht="15.75" x14ac:dyDescent="0.25">
      <c r="B774" s="14" t="s">
        <v>155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88</v>
      </c>
      <c r="B777" s="3">
        <v>18</v>
      </c>
      <c r="C777" s="3">
        <v>55</v>
      </c>
      <c r="D777" s="3">
        <v>15</v>
      </c>
      <c r="E777" s="3">
        <v>0</v>
      </c>
      <c r="F777" s="3">
        <v>0</v>
      </c>
      <c r="G777" s="12">
        <f>(B777*100)/A777</f>
        <v>20.454545454545453</v>
      </c>
      <c r="H777" s="12">
        <f>(C777*100)/A777</f>
        <v>62.5</v>
      </c>
      <c r="I777" s="12">
        <f>(D777*100)/A777</f>
        <v>17.045454545454547</v>
      </c>
      <c r="J777" s="11">
        <f>(E777*100)/A777</f>
        <v>0</v>
      </c>
      <c r="K777" s="11">
        <f>(F777*100)/A777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21</v>
      </c>
      <c r="B6" s="3">
        <v>1</v>
      </c>
      <c r="C6" s="3">
        <v>20</v>
      </c>
      <c r="D6" s="12">
        <f>(B6*100)/A6</f>
        <v>4.7619047619047619</v>
      </c>
      <c r="E6" s="12">
        <f>(C6*100)/A6</f>
        <v>95.238095238095241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21</v>
      </c>
      <c r="B17" s="3">
        <v>21</v>
      </c>
      <c r="C17" s="3">
        <v>0</v>
      </c>
      <c r="D17" s="11">
        <f>(B17*100)/A17</f>
        <v>100</v>
      </c>
      <c r="E17" s="11">
        <f>(C17*100)/A17</f>
        <v>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21</v>
      </c>
      <c r="B31" s="3">
        <v>21</v>
      </c>
      <c r="C31" s="3">
        <v>0</v>
      </c>
      <c r="D31" s="11">
        <f>(B31*100)/A31</f>
        <v>100</v>
      </c>
      <c r="E31" s="11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21</v>
      </c>
      <c r="B45" s="3">
        <v>20</v>
      </c>
      <c r="C45" s="3">
        <v>11</v>
      </c>
      <c r="D45" s="3">
        <v>0</v>
      </c>
      <c r="E45" s="3">
        <v>0</v>
      </c>
      <c r="F45" s="3">
        <v>0</v>
      </c>
      <c r="G45" s="12">
        <f>(B45*100)/A45</f>
        <v>95.238095238095241</v>
      </c>
      <c r="H45" s="12">
        <f>(C45*100)/A45</f>
        <v>52.38095238095238</v>
      </c>
      <c r="I45" s="3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21</v>
      </c>
      <c r="B61" s="3">
        <v>10</v>
      </c>
      <c r="C61" s="3">
        <v>11</v>
      </c>
      <c r="D61" s="3">
        <v>0</v>
      </c>
      <c r="E61" s="3">
        <v>0</v>
      </c>
      <c r="F61" s="3">
        <v>0</v>
      </c>
      <c r="G61" s="12">
        <f>(B61*100)/A61</f>
        <v>47.61904761904762</v>
      </c>
      <c r="H61" s="12">
        <f>(C61*100)/A61</f>
        <v>52.38095238095238</v>
      </c>
      <c r="I61" s="3">
        <f>(D61*100)/A61</f>
        <v>0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21</v>
      </c>
      <c r="B83" s="3">
        <v>17</v>
      </c>
      <c r="C83" s="3">
        <v>4</v>
      </c>
      <c r="D83" s="3">
        <v>0</v>
      </c>
      <c r="E83" s="3">
        <v>0</v>
      </c>
      <c r="F83" s="3">
        <v>0</v>
      </c>
      <c r="G83" s="12">
        <f>(B83*100)/A83</f>
        <v>80.952380952380949</v>
      </c>
      <c r="H83" s="12">
        <f>(C83*100)/A83</f>
        <v>19.047619047619047</v>
      </c>
      <c r="I83" s="3">
        <f>(D83*100)/A83</f>
        <v>0</v>
      </c>
      <c r="J83" s="3">
        <f>(E83*100)/A83</f>
        <v>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21</v>
      </c>
      <c r="B108" s="3">
        <v>14</v>
      </c>
      <c r="C108" s="3">
        <v>7</v>
      </c>
      <c r="D108" s="3">
        <v>0</v>
      </c>
      <c r="E108" s="3">
        <v>0</v>
      </c>
      <c r="F108" s="3">
        <v>0</v>
      </c>
      <c r="G108" s="12">
        <f>(B108*100)/A108</f>
        <v>66.666666666666671</v>
      </c>
      <c r="H108" s="12">
        <f>(C108*100)/A108</f>
        <v>33.333333333333336</v>
      </c>
      <c r="I108" s="3">
        <f>(D108*100)/A108</f>
        <v>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21</v>
      </c>
      <c r="B129" s="3">
        <v>14</v>
      </c>
      <c r="C129" s="3">
        <v>7</v>
      </c>
      <c r="D129" s="3">
        <v>0</v>
      </c>
      <c r="E129" s="3">
        <v>0</v>
      </c>
      <c r="F129" s="3">
        <v>0</v>
      </c>
      <c r="G129" s="12">
        <f>(B129*100)/A129</f>
        <v>66.666666666666671</v>
      </c>
      <c r="H129" s="12">
        <f>(C129*100)/A129</f>
        <v>33.333333333333336</v>
      </c>
      <c r="I129" s="3">
        <f>(D129*100)/A129</f>
        <v>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21</v>
      </c>
      <c r="B147" s="3">
        <v>16</v>
      </c>
      <c r="C147" s="3">
        <v>5</v>
      </c>
      <c r="D147" s="3">
        <v>0</v>
      </c>
      <c r="E147" s="3">
        <v>0</v>
      </c>
      <c r="F147" s="3">
        <v>0</v>
      </c>
      <c r="G147" s="12">
        <f>(B147*100)/A147</f>
        <v>76.19047619047619</v>
      </c>
      <c r="H147" s="12">
        <f>(C147*100)/A147</f>
        <v>23.80952380952381</v>
      </c>
      <c r="I147" s="3">
        <f>(D147*100)/A147</f>
        <v>0</v>
      </c>
      <c r="J147" s="3">
        <f>(E147*100)/A147</f>
        <v>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21</v>
      </c>
      <c r="B167" s="3">
        <v>13</v>
      </c>
      <c r="C167" s="3">
        <v>8</v>
      </c>
      <c r="D167" s="3">
        <v>0</v>
      </c>
      <c r="E167" s="3">
        <v>0</v>
      </c>
      <c r="F167" s="3">
        <v>0</v>
      </c>
      <c r="G167" s="12">
        <f>(B167*100)/A167</f>
        <v>61.904761904761905</v>
      </c>
      <c r="H167" s="12">
        <f>(C167*100)/A167</f>
        <v>38.095238095238095</v>
      </c>
      <c r="I167" s="3">
        <f>(D167*100)/A167</f>
        <v>0</v>
      </c>
      <c r="J167" s="3">
        <f>(E167*100)/A167</f>
        <v>0</v>
      </c>
      <c r="K167" s="11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21</v>
      </c>
      <c r="B187" s="3">
        <v>19</v>
      </c>
      <c r="C187" s="3">
        <v>2</v>
      </c>
      <c r="D187" s="3">
        <v>3</v>
      </c>
      <c r="E187" s="3">
        <v>0</v>
      </c>
      <c r="F187" s="3">
        <v>0</v>
      </c>
      <c r="G187" s="12">
        <f>(B187*100)/A187</f>
        <v>90.476190476190482</v>
      </c>
      <c r="H187" s="12">
        <f>(C187*100)/A187</f>
        <v>9.5238095238095237</v>
      </c>
      <c r="I187" s="12">
        <f>(D187*100)/A187</f>
        <v>14.285714285714286</v>
      </c>
      <c r="J187" s="3">
        <f>(E187*100)/A187</f>
        <v>0</v>
      </c>
      <c r="K187" s="11">
        <f>(F187*100)/A187</f>
        <v>0</v>
      </c>
    </row>
    <row r="188" spans="1:11" x14ac:dyDescent="0.25">
      <c r="A188" s="32"/>
      <c r="B188" s="32"/>
      <c r="C188" s="32"/>
      <c r="D188" s="32"/>
      <c r="E188" s="32"/>
      <c r="F188" s="32"/>
      <c r="G188" s="25"/>
      <c r="H188" s="25"/>
      <c r="I188" s="25"/>
      <c r="J188" s="32"/>
      <c r="K188" s="26"/>
    </row>
    <row r="189" spans="1:11" x14ac:dyDescent="0.25">
      <c r="A189" s="32"/>
      <c r="B189" s="32"/>
      <c r="C189" s="32"/>
      <c r="D189" s="32"/>
      <c r="E189" s="32"/>
      <c r="F189" s="32"/>
      <c r="G189" s="25"/>
      <c r="H189" s="25"/>
      <c r="I189" s="25"/>
      <c r="J189" s="32"/>
      <c r="K189" s="26"/>
    </row>
    <row r="190" spans="1:11" x14ac:dyDescent="0.25">
      <c r="A190" s="32"/>
      <c r="B190" s="32"/>
      <c r="C190" s="32"/>
      <c r="D190" s="32"/>
      <c r="E190" s="32"/>
      <c r="F190" s="32"/>
      <c r="G190" s="25"/>
      <c r="H190" s="25"/>
      <c r="I190" s="25"/>
      <c r="J190" s="32"/>
      <c r="K190" s="26"/>
    </row>
    <row r="204" spans="1:11" ht="15.75" x14ac:dyDescent="0.25">
      <c r="A204" s="13" t="s">
        <v>35</v>
      </c>
    </row>
    <row r="205" spans="1:11" x14ac:dyDescent="0.25">
      <c r="A205" s="16"/>
    </row>
    <row r="206" spans="1:11" ht="15.75" x14ac:dyDescent="0.25">
      <c r="A206" s="3" t="s">
        <v>11</v>
      </c>
      <c r="B206" s="17" t="s">
        <v>37</v>
      </c>
      <c r="C206" s="18" t="s">
        <v>38</v>
      </c>
      <c r="D206" s="17" t="s">
        <v>39</v>
      </c>
      <c r="E206" s="17" t="s">
        <v>40</v>
      </c>
      <c r="F206" s="17" t="s">
        <v>41</v>
      </c>
      <c r="G206" s="17" t="s">
        <v>42</v>
      </c>
      <c r="H206" s="17" t="s">
        <v>43</v>
      </c>
      <c r="I206" s="17" t="s">
        <v>44</v>
      </c>
      <c r="J206" s="19" t="s">
        <v>45</v>
      </c>
      <c r="K206" s="17" t="s">
        <v>46</v>
      </c>
    </row>
    <row r="207" spans="1:11" x14ac:dyDescent="0.25">
      <c r="A207" s="3">
        <v>21</v>
      </c>
      <c r="B207" s="3">
        <v>8</v>
      </c>
      <c r="C207" s="3">
        <v>13</v>
      </c>
      <c r="D207" s="3">
        <v>6</v>
      </c>
      <c r="E207" s="3">
        <v>0</v>
      </c>
      <c r="F207" s="3">
        <v>2</v>
      </c>
      <c r="G207" s="12">
        <f>(B207*100)/A207</f>
        <v>38.095238095238095</v>
      </c>
      <c r="H207" s="12">
        <f>(C207*100)/A207</f>
        <v>61.904761904761905</v>
      </c>
      <c r="I207" s="12">
        <f>(D207*100)/A207</f>
        <v>28.571428571428573</v>
      </c>
      <c r="J207" s="3">
        <f>(E207*100)/A207</f>
        <v>0</v>
      </c>
      <c r="K207" s="12">
        <f>(F207*100)/A207</f>
        <v>9.5238095238095237</v>
      </c>
    </row>
    <row r="224" spans="1:1" ht="15.75" x14ac:dyDescent="0.25">
      <c r="A224" s="13" t="s">
        <v>57</v>
      </c>
    </row>
    <row r="226" spans="1:11" ht="15.75" x14ac:dyDescent="0.25">
      <c r="A226" s="3" t="s">
        <v>11</v>
      </c>
      <c r="B226" s="7" t="s">
        <v>47</v>
      </c>
      <c r="C226" s="7" t="s">
        <v>48</v>
      </c>
      <c r="D226" s="7" t="s">
        <v>49</v>
      </c>
      <c r="E226" s="7" t="s">
        <v>50</v>
      </c>
      <c r="F226" s="7" t="s">
        <v>51</v>
      </c>
      <c r="G226" s="7" t="s">
        <v>52</v>
      </c>
      <c r="H226" s="7" t="s">
        <v>53</v>
      </c>
      <c r="I226" s="7" t="s">
        <v>54</v>
      </c>
      <c r="J226" s="7" t="s">
        <v>55</v>
      </c>
      <c r="K226" s="7" t="s">
        <v>56</v>
      </c>
    </row>
    <row r="227" spans="1:11" x14ac:dyDescent="0.25">
      <c r="A227" s="3">
        <v>21</v>
      </c>
      <c r="B227" s="3">
        <v>11</v>
      </c>
      <c r="C227" s="3">
        <v>8</v>
      </c>
      <c r="D227" s="3">
        <v>1</v>
      </c>
      <c r="E227" s="3">
        <v>1</v>
      </c>
      <c r="F227" s="3">
        <v>0</v>
      </c>
      <c r="G227" s="12">
        <f>(B227*100)/A227</f>
        <v>52.38095238095238</v>
      </c>
      <c r="H227" s="12">
        <f>(C227*100)/A227</f>
        <v>38.095238095238095</v>
      </c>
      <c r="I227" s="12">
        <f>(D227*100)/A227</f>
        <v>4.7619047619047619</v>
      </c>
      <c r="J227" s="3">
        <f>(E227*100)/A227</f>
        <v>4.7619047619047619</v>
      </c>
      <c r="K227" s="11">
        <f>(F227*100)/A227</f>
        <v>0</v>
      </c>
    </row>
    <row r="242" spans="1:11" ht="15.75" x14ac:dyDescent="0.25">
      <c r="A242" s="13" t="s">
        <v>58</v>
      </c>
    </row>
    <row r="244" spans="1:11" ht="15.75" x14ac:dyDescent="0.25">
      <c r="A244" s="3" t="s">
        <v>11</v>
      </c>
      <c r="B244" s="2" t="s">
        <v>59</v>
      </c>
      <c r="C244" s="7" t="s">
        <v>26</v>
      </c>
      <c r="D244" s="7" t="s">
        <v>27</v>
      </c>
      <c r="E244" s="7" t="s">
        <v>60</v>
      </c>
      <c r="F244" s="7" t="s">
        <v>61</v>
      </c>
      <c r="G244" s="2" t="s">
        <v>62</v>
      </c>
      <c r="H244" s="7" t="s">
        <v>31</v>
      </c>
      <c r="I244" s="7" t="s">
        <v>32</v>
      </c>
      <c r="J244" s="7" t="s">
        <v>63</v>
      </c>
      <c r="K244" s="7" t="s">
        <v>64</v>
      </c>
    </row>
    <row r="245" spans="1:11" x14ac:dyDescent="0.25">
      <c r="A245" s="3">
        <v>21</v>
      </c>
      <c r="B245" s="3">
        <v>8</v>
      </c>
      <c r="C245" s="3">
        <v>11</v>
      </c>
      <c r="D245" s="3">
        <v>0</v>
      </c>
      <c r="E245" s="3">
        <v>1</v>
      </c>
      <c r="F245" s="3">
        <v>0</v>
      </c>
      <c r="G245" s="12">
        <f>(B245*100)/A245</f>
        <v>38.095238095238095</v>
      </c>
      <c r="H245" s="12">
        <f>(C245*100)/A245</f>
        <v>52.38095238095238</v>
      </c>
      <c r="I245" s="12">
        <f>(D245*100)/A245</f>
        <v>0</v>
      </c>
      <c r="J245" s="12">
        <f>(E245*100)/A245</f>
        <v>4.7619047619047619</v>
      </c>
      <c r="K245" s="11">
        <f>(F245*100)/A245</f>
        <v>0</v>
      </c>
    </row>
    <row r="246" spans="1:11" x14ac:dyDescent="0.25">
      <c r="K246" s="29"/>
    </row>
    <row r="270" spans="1:11" ht="15.75" x14ac:dyDescent="0.25">
      <c r="A270" s="13" t="s">
        <v>65</v>
      </c>
    </row>
    <row r="272" spans="1:11" ht="15.75" x14ac:dyDescent="0.25">
      <c r="A272" s="3" t="s">
        <v>11</v>
      </c>
      <c r="B272" s="7" t="s">
        <v>66</v>
      </c>
      <c r="C272" s="7" t="s">
        <v>67</v>
      </c>
      <c r="D272" s="7" t="s">
        <v>68</v>
      </c>
      <c r="E272" s="7" t="s">
        <v>60</v>
      </c>
      <c r="F272" s="7" t="s">
        <v>61</v>
      </c>
      <c r="G272" s="7" t="s">
        <v>69</v>
      </c>
      <c r="H272" s="7" t="s">
        <v>70</v>
      </c>
      <c r="I272" s="7" t="s">
        <v>71</v>
      </c>
      <c r="J272" s="7" t="s">
        <v>63</v>
      </c>
      <c r="K272" s="7" t="s">
        <v>64</v>
      </c>
    </row>
    <row r="273" spans="1:11" x14ac:dyDescent="0.25">
      <c r="A273" s="3">
        <v>21</v>
      </c>
      <c r="B273" s="3">
        <v>8</v>
      </c>
      <c r="C273" s="3">
        <v>10</v>
      </c>
      <c r="D273" s="3">
        <v>1</v>
      </c>
      <c r="E273" s="3">
        <v>0</v>
      </c>
      <c r="F273" s="3">
        <v>0</v>
      </c>
      <c r="G273" s="12">
        <f>(B273*100)/A273</f>
        <v>38.095238095238095</v>
      </c>
      <c r="H273" s="12">
        <f>(C273*100)/A273</f>
        <v>47.61904761904762</v>
      </c>
      <c r="I273" s="12">
        <f>(D273*100)/A273</f>
        <v>4.7619047619047619</v>
      </c>
      <c r="J273" s="12">
        <f>(E273*100)/A273</f>
        <v>0</v>
      </c>
      <c r="K273" s="11">
        <f>(F273*100)/A273</f>
        <v>0</v>
      </c>
    </row>
    <row r="289" spans="1:11" ht="15.75" x14ac:dyDescent="0.25">
      <c r="A289" s="13" t="s">
        <v>72</v>
      </c>
    </row>
    <row r="291" spans="1:11" ht="15.75" x14ac:dyDescent="0.25">
      <c r="A291" s="3" t="s">
        <v>11</v>
      </c>
      <c r="B291" s="7" t="s">
        <v>66</v>
      </c>
      <c r="C291" s="7" t="s">
        <v>67</v>
      </c>
      <c r="D291" s="7" t="s">
        <v>68</v>
      </c>
      <c r="E291" s="7" t="s">
        <v>60</v>
      </c>
      <c r="F291" s="7" t="s">
        <v>61</v>
      </c>
      <c r="G291" s="7" t="s">
        <v>69</v>
      </c>
      <c r="H291" s="7" t="s">
        <v>70</v>
      </c>
      <c r="I291" s="7" t="s">
        <v>71</v>
      </c>
      <c r="J291" s="7" t="s">
        <v>63</v>
      </c>
      <c r="K291" s="7" t="s">
        <v>64</v>
      </c>
    </row>
    <row r="292" spans="1:11" x14ac:dyDescent="0.25">
      <c r="A292" s="3">
        <v>21</v>
      </c>
      <c r="B292" s="3">
        <v>5</v>
      </c>
      <c r="C292" s="3">
        <v>7</v>
      </c>
      <c r="D292" s="3">
        <v>8</v>
      </c>
      <c r="E292" s="3">
        <v>1</v>
      </c>
      <c r="F292" s="3">
        <v>0</v>
      </c>
      <c r="G292" s="12">
        <f>(B292*100)/A292</f>
        <v>23.80952380952381</v>
      </c>
      <c r="H292" s="12">
        <f>(C292*100)/A292</f>
        <v>33.333333333333336</v>
      </c>
      <c r="I292" s="12">
        <f>(D292*100)/A292</f>
        <v>38.095238095238095</v>
      </c>
      <c r="J292" s="12">
        <f>(E292*100)/A292</f>
        <v>4.7619047619047619</v>
      </c>
      <c r="K292" s="11">
        <f>(F292*100)/A292</f>
        <v>0</v>
      </c>
    </row>
    <row r="298" spans="1:11" x14ac:dyDescent="0.25">
      <c r="I298" s="15"/>
    </row>
    <row r="310" spans="1:11" ht="15.75" x14ac:dyDescent="0.25">
      <c r="A310" s="13" t="s">
        <v>73</v>
      </c>
    </row>
    <row r="312" spans="1:11" ht="15.75" x14ac:dyDescent="0.25">
      <c r="A312" s="3" t="s">
        <v>11</v>
      </c>
      <c r="B312" s="20">
        <v>1</v>
      </c>
      <c r="C312" s="20">
        <v>0.75</v>
      </c>
      <c r="D312" s="20">
        <v>0.5</v>
      </c>
      <c r="E312" s="20">
        <v>0.25</v>
      </c>
      <c r="F312" s="7" t="s">
        <v>74</v>
      </c>
      <c r="G312" s="20">
        <v>1</v>
      </c>
      <c r="H312" s="20">
        <v>0.75</v>
      </c>
      <c r="I312" s="20">
        <v>0.5</v>
      </c>
      <c r="J312" s="20">
        <v>0.25</v>
      </c>
      <c r="K312" s="7" t="s">
        <v>74</v>
      </c>
    </row>
    <row r="313" spans="1:11" x14ac:dyDescent="0.25">
      <c r="A313" s="3">
        <v>21</v>
      </c>
      <c r="B313" s="3">
        <v>11</v>
      </c>
      <c r="C313" s="3">
        <v>10</v>
      </c>
      <c r="D313" s="3">
        <v>0</v>
      </c>
      <c r="E313" s="3">
        <v>0</v>
      </c>
      <c r="F313" s="3">
        <v>0</v>
      </c>
      <c r="G313" s="12">
        <f>(B313*100)/A313</f>
        <v>52.38095238095238</v>
      </c>
      <c r="H313" s="12">
        <f>(C313*100)/A313</f>
        <v>47.61904761904762</v>
      </c>
      <c r="I313" s="11">
        <f>(D313*100)/A313</f>
        <v>0</v>
      </c>
      <c r="J313" s="11">
        <f>(E313*100)/A313</f>
        <v>0</v>
      </c>
      <c r="K313" s="11">
        <f>(F313*100)/A313</f>
        <v>0</v>
      </c>
    </row>
    <row r="334" spans="1:2" ht="15.75" x14ac:dyDescent="0.25">
      <c r="A334" s="13" t="s">
        <v>75</v>
      </c>
    </row>
    <row r="335" spans="1:2" ht="15.75" x14ac:dyDescent="0.25">
      <c r="B335" s="14" t="s">
        <v>76</v>
      </c>
    </row>
    <row r="337" spans="1:11" ht="15.75" x14ac:dyDescent="0.25">
      <c r="A337" s="3" t="s">
        <v>11</v>
      </c>
      <c r="B337" s="7" t="s">
        <v>77</v>
      </c>
      <c r="C337" s="21" t="s">
        <v>78</v>
      </c>
      <c r="D337" s="21" t="s">
        <v>79</v>
      </c>
      <c r="E337" s="7" t="s">
        <v>80</v>
      </c>
      <c r="F337" s="7" t="s">
        <v>81</v>
      </c>
      <c r="G337" s="7" t="s">
        <v>82</v>
      </c>
      <c r="H337" s="21" t="s">
        <v>83</v>
      </c>
      <c r="I337" s="21" t="s">
        <v>84</v>
      </c>
      <c r="J337" s="7" t="s">
        <v>85</v>
      </c>
      <c r="K337" s="7" t="s">
        <v>86</v>
      </c>
    </row>
    <row r="338" spans="1:11" x14ac:dyDescent="0.25">
      <c r="A338" s="3">
        <v>21</v>
      </c>
      <c r="B338" s="3">
        <v>4</v>
      </c>
      <c r="C338" s="3">
        <v>14</v>
      </c>
      <c r="D338" s="3">
        <v>2</v>
      </c>
      <c r="E338" s="3">
        <v>1</v>
      </c>
      <c r="F338" s="3">
        <v>0</v>
      </c>
      <c r="G338" s="12">
        <f>(B338*100)/A338</f>
        <v>19.047619047619047</v>
      </c>
      <c r="H338" s="12">
        <f>(C338*100)/A338</f>
        <v>66.666666666666671</v>
      </c>
      <c r="I338" s="12">
        <f>(D338*100)/A338</f>
        <v>9.5238095238095237</v>
      </c>
      <c r="J338" s="12">
        <f>(E338*100)/A338</f>
        <v>4.7619047619047619</v>
      </c>
      <c r="K338" s="11">
        <f>(F338*100)/A338</f>
        <v>0</v>
      </c>
    </row>
    <row r="359" spans="1:11" ht="15.75" x14ac:dyDescent="0.25">
      <c r="B359" s="22" t="s">
        <v>87</v>
      </c>
    </row>
    <row r="360" spans="1:11" ht="15.75" x14ac:dyDescent="0.25">
      <c r="A360" s="3" t="s">
        <v>11</v>
      </c>
      <c r="B360" s="7" t="s">
        <v>77</v>
      </c>
      <c r="C360" s="21" t="s">
        <v>78</v>
      </c>
      <c r="D360" s="21" t="s">
        <v>79</v>
      </c>
      <c r="E360" s="7" t="s">
        <v>80</v>
      </c>
      <c r="F360" s="7" t="s">
        <v>81</v>
      </c>
      <c r="G360" s="7" t="s">
        <v>82</v>
      </c>
      <c r="H360" s="21" t="s">
        <v>83</v>
      </c>
      <c r="I360" s="21" t="s">
        <v>84</v>
      </c>
      <c r="J360" s="7" t="s">
        <v>85</v>
      </c>
      <c r="K360" s="7" t="s">
        <v>86</v>
      </c>
    </row>
    <row r="361" spans="1:11" x14ac:dyDescent="0.25">
      <c r="A361" s="3">
        <v>21</v>
      </c>
      <c r="B361" s="3">
        <v>9</v>
      </c>
      <c r="C361" s="3">
        <v>7</v>
      </c>
      <c r="D361" s="3">
        <v>5</v>
      </c>
      <c r="E361" s="3">
        <v>0</v>
      </c>
      <c r="F361" s="3">
        <v>0</v>
      </c>
      <c r="G361" s="12">
        <f>(B361*100)/A361</f>
        <v>42.857142857142854</v>
      </c>
      <c r="H361" s="12">
        <f>(C361*100)/A361</f>
        <v>33.333333333333336</v>
      </c>
      <c r="I361" s="12">
        <f>(D361*100)/A361</f>
        <v>23.80952380952381</v>
      </c>
      <c r="J361" s="11">
        <f>(E361*100)/A361</f>
        <v>0</v>
      </c>
      <c r="K361" s="11">
        <f>(F361*100)/A361</f>
        <v>0</v>
      </c>
    </row>
    <row r="378" spans="1:11" ht="15.75" x14ac:dyDescent="0.25">
      <c r="B378" s="22" t="s">
        <v>88</v>
      </c>
    </row>
    <row r="379" spans="1:11" ht="15.75" x14ac:dyDescent="0.25">
      <c r="A379" s="3" t="s">
        <v>11</v>
      </c>
      <c r="B379" s="7" t="s">
        <v>77</v>
      </c>
      <c r="C379" s="21" t="s">
        <v>78</v>
      </c>
      <c r="D379" s="21" t="s">
        <v>79</v>
      </c>
      <c r="E379" s="7" t="s">
        <v>80</v>
      </c>
      <c r="F379" s="7" t="s">
        <v>81</v>
      </c>
      <c r="G379" s="7" t="s">
        <v>82</v>
      </c>
      <c r="H379" s="21" t="s">
        <v>83</v>
      </c>
      <c r="I379" s="21" t="s">
        <v>84</v>
      </c>
      <c r="J379" s="7" t="s">
        <v>85</v>
      </c>
      <c r="K379" s="7" t="s">
        <v>86</v>
      </c>
    </row>
    <row r="380" spans="1:11" x14ac:dyDescent="0.25">
      <c r="A380" s="3">
        <v>21</v>
      </c>
      <c r="B380" s="3">
        <v>5</v>
      </c>
      <c r="C380" s="3">
        <v>11</v>
      </c>
      <c r="D380" s="3">
        <v>5</v>
      </c>
      <c r="E380" s="3">
        <v>0</v>
      </c>
      <c r="F380" s="3">
        <v>0</v>
      </c>
      <c r="G380" s="12">
        <f>(B380*100)/A380</f>
        <v>23.80952380952381</v>
      </c>
      <c r="H380" s="12">
        <f>(C380*100)/A380</f>
        <v>52.38095238095238</v>
      </c>
      <c r="I380" s="12">
        <f>(D380*100)/A380</f>
        <v>23.80952380952381</v>
      </c>
      <c r="J380" s="11">
        <f>(E380*100)/A380</f>
        <v>0</v>
      </c>
      <c r="K380" s="11">
        <f>(F380*100)/A380</f>
        <v>0</v>
      </c>
    </row>
    <row r="397" spans="1:11" ht="15.75" x14ac:dyDescent="0.25">
      <c r="B397" s="22" t="s">
        <v>89</v>
      </c>
    </row>
    <row r="398" spans="1:11" ht="15.75" x14ac:dyDescent="0.25">
      <c r="A398" s="3" t="s">
        <v>11</v>
      </c>
      <c r="B398" s="7" t="s">
        <v>77</v>
      </c>
      <c r="C398" s="21" t="s">
        <v>78</v>
      </c>
      <c r="D398" s="21" t="s">
        <v>79</v>
      </c>
      <c r="E398" s="7" t="s">
        <v>80</v>
      </c>
      <c r="F398" s="7" t="s">
        <v>81</v>
      </c>
      <c r="G398" s="7" t="s">
        <v>82</v>
      </c>
      <c r="H398" s="21" t="s">
        <v>83</v>
      </c>
      <c r="I398" s="21" t="s">
        <v>84</v>
      </c>
      <c r="J398" s="7" t="s">
        <v>85</v>
      </c>
      <c r="K398" s="7" t="s">
        <v>86</v>
      </c>
    </row>
    <row r="399" spans="1:11" x14ac:dyDescent="0.25">
      <c r="A399" s="3">
        <v>21</v>
      </c>
      <c r="B399" s="3">
        <v>7</v>
      </c>
      <c r="C399" s="3">
        <v>9</v>
      </c>
      <c r="D399" s="3">
        <v>5</v>
      </c>
      <c r="E399" s="3">
        <v>0</v>
      </c>
      <c r="F399" s="3">
        <v>0</v>
      </c>
      <c r="G399" s="12">
        <f>(B399*100)/A399</f>
        <v>33.333333333333336</v>
      </c>
      <c r="H399" s="12">
        <f>(C399*100)/A399</f>
        <v>42.857142857142854</v>
      </c>
      <c r="I399" s="12">
        <f>(D399*100)/A399</f>
        <v>23.80952380952381</v>
      </c>
      <c r="J399" s="11">
        <f>(E399*100)/A399</f>
        <v>0</v>
      </c>
      <c r="K399" s="11">
        <f>(F399*100)/A399</f>
        <v>0</v>
      </c>
    </row>
    <row r="414" spans="1:11" ht="15.75" x14ac:dyDescent="0.25">
      <c r="B414" s="22" t="s">
        <v>90</v>
      </c>
    </row>
    <row r="415" spans="1:11" ht="15.75" x14ac:dyDescent="0.25">
      <c r="A415" s="3" t="s">
        <v>11</v>
      </c>
      <c r="B415" s="7" t="s">
        <v>77</v>
      </c>
      <c r="C415" s="21" t="s">
        <v>78</v>
      </c>
      <c r="D415" s="21" t="s">
        <v>79</v>
      </c>
      <c r="E415" s="7" t="s">
        <v>80</v>
      </c>
      <c r="F415" s="7" t="s">
        <v>81</v>
      </c>
      <c r="G415" s="7" t="s">
        <v>82</v>
      </c>
      <c r="H415" s="21" t="s">
        <v>83</v>
      </c>
      <c r="I415" s="21" t="s">
        <v>84</v>
      </c>
      <c r="J415" s="7" t="s">
        <v>85</v>
      </c>
      <c r="K415" s="7" t="s">
        <v>86</v>
      </c>
    </row>
    <row r="416" spans="1:11" x14ac:dyDescent="0.25">
      <c r="A416" s="3">
        <v>21</v>
      </c>
      <c r="B416" s="3">
        <v>4</v>
      </c>
      <c r="C416" s="3">
        <v>14</v>
      </c>
      <c r="D416" s="3">
        <v>2</v>
      </c>
      <c r="E416" s="3">
        <v>1</v>
      </c>
      <c r="F416" s="3">
        <v>0</v>
      </c>
      <c r="G416" s="12">
        <f>(B416*100)/A416</f>
        <v>19.047619047619047</v>
      </c>
      <c r="H416" s="12">
        <f>(C416*100)/A416</f>
        <v>66.666666666666671</v>
      </c>
      <c r="I416" s="12">
        <f>(D416*100)/A416</f>
        <v>9.5238095238095237</v>
      </c>
      <c r="J416" s="12">
        <f>(E416*100)/A416</f>
        <v>4.7619047619047619</v>
      </c>
      <c r="K416" s="11">
        <f>(F416*100)/A416</f>
        <v>0</v>
      </c>
    </row>
    <row r="432" spans="1:1" ht="15.75" x14ac:dyDescent="0.25">
      <c r="A432" s="13" t="s">
        <v>97</v>
      </c>
    </row>
    <row r="433" spans="1:11" ht="15.75" x14ac:dyDescent="0.25">
      <c r="A433" s="3" t="s">
        <v>11</v>
      </c>
      <c r="B433" s="2" t="s">
        <v>91</v>
      </c>
      <c r="C433" s="2" t="s">
        <v>92</v>
      </c>
      <c r="D433" s="2" t="s">
        <v>93</v>
      </c>
      <c r="E433" s="2" t="s">
        <v>94</v>
      </c>
      <c r="F433" s="2" t="s">
        <v>95</v>
      </c>
      <c r="G433" s="2" t="s">
        <v>96</v>
      </c>
      <c r="H433" s="23"/>
      <c r="I433" s="23"/>
      <c r="J433" s="24"/>
      <c r="K433" s="24"/>
    </row>
    <row r="434" spans="1:11" x14ac:dyDescent="0.25">
      <c r="A434" s="3">
        <v>21</v>
      </c>
      <c r="B434" s="3">
        <v>4</v>
      </c>
      <c r="C434" s="3">
        <v>13</v>
      </c>
      <c r="D434" s="3">
        <v>4</v>
      </c>
      <c r="E434" s="12">
        <f>(B434*100)/A434</f>
        <v>19.047619047619047</v>
      </c>
      <c r="F434" s="30">
        <f>(C434*100)/A434</f>
        <v>61.904761904761905</v>
      </c>
      <c r="G434" s="12">
        <f>(D434*100)/A434</f>
        <v>19.047619047619047</v>
      </c>
      <c r="H434" s="25"/>
      <c r="I434" s="25"/>
      <c r="J434" s="26"/>
      <c r="K434" s="26"/>
    </row>
    <row r="446" spans="1:11" ht="15.75" x14ac:dyDescent="0.25">
      <c r="A446" s="13" t="s">
        <v>98</v>
      </c>
    </row>
    <row r="448" spans="1:11" ht="15.75" x14ac:dyDescent="0.25">
      <c r="A448" s="3" t="s">
        <v>11</v>
      </c>
      <c r="B448" s="7" t="s">
        <v>66</v>
      </c>
      <c r="C448" s="7" t="s">
        <v>67</v>
      </c>
      <c r="D448" s="7" t="s">
        <v>99</v>
      </c>
      <c r="E448" s="7" t="s">
        <v>100</v>
      </c>
      <c r="F448" s="7" t="s">
        <v>61</v>
      </c>
      <c r="G448" s="7" t="s">
        <v>69</v>
      </c>
      <c r="H448" s="7" t="s">
        <v>70</v>
      </c>
      <c r="I448" s="7" t="s">
        <v>101</v>
      </c>
      <c r="J448" s="7" t="s">
        <v>102</v>
      </c>
      <c r="K448" s="7" t="s">
        <v>64</v>
      </c>
    </row>
    <row r="449" spans="1:12" x14ac:dyDescent="0.25">
      <c r="A449" s="3">
        <v>21</v>
      </c>
      <c r="B449" s="3">
        <v>4</v>
      </c>
      <c r="C449" s="3">
        <v>5</v>
      </c>
      <c r="D449" s="3">
        <v>10</v>
      </c>
      <c r="E449" s="3">
        <v>1</v>
      </c>
      <c r="F449" s="3">
        <v>1</v>
      </c>
      <c r="G449" s="12">
        <f>(B449*100)/A449</f>
        <v>19.047619047619047</v>
      </c>
      <c r="H449" s="12">
        <f>(C449*100)/A449</f>
        <v>23.80952380952381</v>
      </c>
      <c r="I449" s="12">
        <f>(D449*100)/A449</f>
        <v>47.61904761904762</v>
      </c>
      <c r="J449" s="12">
        <f>(E449*100)/A449</f>
        <v>4.7619047619047619</v>
      </c>
      <c r="K449" s="12">
        <f>(F449*100)/A449</f>
        <v>4.7619047619047619</v>
      </c>
      <c r="L449" s="15"/>
    </row>
    <row r="470" spans="1:11" ht="15.75" x14ac:dyDescent="0.25">
      <c r="A470" s="13" t="s">
        <v>103</v>
      </c>
    </row>
    <row r="472" spans="1:11" ht="15.75" x14ac:dyDescent="0.25">
      <c r="A472" s="3" t="s">
        <v>11</v>
      </c>
      <c r="B472" s="7" t="s">
        <v>66</v>
      </c>
      <c r="C472" s="7" t="s">
        <v>67</v>
      </c>
      <c r="D472" s="7" t="s">
        <v>99</v>
      </c>
      <c r="E472" s="7" t="s">
        <v>100</v>
      </c>
      <c r="F472" s="7" t="s">
        <v>61</v>
      </c>
      <c r="G472" s="7" t="s">
        <v>69</v>
      </c>
      <c r="H472" s="7" t="s">
        <v>70</v>
      </c>
      <c r="I472" s="7" t="s">
        <v>101</v>
      </c>
      <c r="J472" s="7" t="s">
        <v>102</v>
      </c>
      <c r="K472" s="7" t="s">
        <v>64</v>
      </c>
    </row>
    <row r="473" spans="1:11" x14ac:dyDescent="0.25">
      <c r="A473" s="3">
        <v>21</v>
      </c>
      <c r="B473" s="3">
        <v>2</v>
      </c>
      <c r="C473" s="3">
        <v>7</v>
      </c>
      <c r="D473" s="3">
        <v>8</v>
      </c>
      <c r="E473" s="3">
        <v>3</v>
      </c>
      <c r="F473" s="3">
        <v>1</v>
      </c>
      <c r="G473" s="12">
        <f>(B473*100)/A473</f>
        <v>9.5238095238095237</v>
      </c>
      <c r="H473" s="12">
        <f>(C473*100)/A473</f>
        <v>33.333333333333336</v>
      </c>
      <c r="I473" s="12">
        <f>(D473*100)/A473</f>
        <v>38.095238095238095</v>
      </c>
      <c r="J473" s="12">
        <f>(E473*100)/A473</f>
        <v>14.285714285714286</v>
      </c>
      <c r="K473" s="12">
        <f>(F473*100)/A473</f>
        <v>4.7619047619047619</v>
      </c>
    </row>
    <row r="497" spans="1:11" ht="15.75" x14ac:dyDescent="0.25">
      <c r="A497" s="13" t="s">
        <v>104</v>
      </c>
    </row>
    <row r="499" spans="1:11" ht="15.75" x14ac:dyDescent="0.25">
      <c r="A499" s="3" t="s">
        <v>11</v>
      </c>
      <c r="B499" s="7" t="s">
        <v>105</v>
      </c>
      <c r="C499" s="7" t="s">
        <v>106</v>
      </c>
      <c r="D499" s="7" t="s">
        <v>107</v>
      </c>
      <c r="E499" s="7" t="s">
        <v>108</v>
      </c>
      <c r="F499" s="7" t="s">
        <v>109</v>
      </c>
      <c r="G499" s="7" t="s">
        <v>110</v>
      </c>
      <c r="H499" s="7" t="s">
        <v>111</v>
      </c>
      <c r="I499" s="7" t="s">
        <v>112</v>
      </c>
      <c r="J499" s="7" t="s">
        <v>113</v>
      </c>
      <c r="K499" s="7" t="s">
        <v>114</v>
      </c>
    </row>
    <row r="500" spans="1:11" x14ac:dyDescent="0.25">
      <c r="A500" s="3">
        <v>21</v>
      </c>
      <c r="B500" s="3">
        <v>1</v>
      </c>
      <c r="C500" s="3">
        <v>10</v>
      </c>
      <c r="D500" s="3">
        <v>3</v>
      </c>
      <c r="E500" s="3">
        <v>3</v>
      </c>
      <c r="F500" s="3">
        <v>4</v>
      </c>
      <c r="G500" s="12">
        <f>(B500*100)/A500</f>
        <v>4.7619047619047619</v>
      </c>
      <c r="H500" s="12">
        <f>(C500*100)/A500</f>
        <v>47.61904761904762</v>
      </c>
      <c r="I500" s="12">
        <f>(D500*100)/A500</f>
        <v>14.285714285714286</v>
      </c>
      <c r="J500" s="12">
        <f>(E500*100)/A500</f>
        <v>14.285714285714286</v>
      </c>
      <c r="K500" s="12">
        <f>(F500*100)/A500</f>
        <v>19.047619047619047</v>
      </c>
    </row>
    <row r="521" spans="1:11" ht="15.75" x14ac:dyDescent="0.25">
      <c r="A521" s="13" t="s">
        <v>115</v>
      </c>
    </row>
    <row r="523" spans="1:11" ht="15.75" x14ac:dyDescent="0.25">
      <c r="A523" s="3" t="s">
        <v>11</v>
      </c>
      <c r="B523" s="7" t="s">
        <v>66</v>
      </c>
      <c r="C523" s="7" t="s">
        <v>67</v>
      </c>
      <c r="D523" s="7" t="s">
        <v>68</v>
      </c>
      <c r="E523" s="7" t="s">
        <v>60</v>
      </c>
      <c r="F523" s="7" t="s">
        <v>61</v>
      </c>
      <c r="G523" s="7" t="s">
        <v>69</v>
      </c>
      <c r="H523" s="7" t="s">
        <v>70</v>
      </c>
      <c r="I523" s="7" t="s">
        <v>71</v>
      </c>
      <c r="J523" s="7" t="s">
        <v>63</v>
      </c>
      <c r="K523" s="7" t="s">
        <v>64</v>
      </c>
    </row>
    <row r="524" spans="1:11" x14ac:dyDescent="0.25">
      <c r="A524" s="3">
        <v>9</v>
      </c>
      <c r="B524" s="3">
        <v>3</v>
      </c>
      <c r="C524" s="3">
        <v>0</v>
      </c>
      <c r="D524" s="3">
        <v>3</v>
      </c>
      <c r="E524" s="3">
        <v>2</v>
      </c>
      <c r="F524" s="3">
        <v>1</v>
      </c>
      <c r="G524" s="12">
        <f>(B524*100)/A524</f>
        <v>33.333333333333336</v>
      </c>
      <c r="H524" s="11">
        <f>(C524*100)/A524</f>
        <v>0</v>
      </c>
      <c r="I524" s="12">
        <f>(D524*100)/A524</f>
        <v>33.333333333333336</v>
      </c>
      <c r="J524" s="12">
        <f>(E524*100)/A524</f>
        <v>22.222222222222221</v>
      </c>
      <c r="K524" s="12">
        <f>(F524*100)/A524</f>
        <v>11.111111111111111</v>
      </c>
    </row>
    <row r="542" spans="1:11" ht="15.75" x14ac:dyDescent="0.25">
      <c r="A542" s="13" t="s">
        <v>116</v>
      </c>
    </row>
    <row r="544" spans="1:11" ht="15.75" x14ac:dyDescent="0.25">
      <c r="A544" s="3" t="s">
        <v>11</v>
      </c>
      <c r="B544" s="17" t="s">
        <v>117</v>
      </c>
      <c r="C544" s="18" t="s">
        <v>118</v>
      </c>
      <c r="D544" s="18" t="s">
        <v>119</v>
      </c>
      <c r="E544" s="18" t="s">
        <v>120</v>
      </c>
      <c r="F544" s="18" t="s">
        <v>121</v>
      </c>
      <c r="G544" s="17" t="s">
        <v>122</v>
      </c>
      <c r="H544" s="18" t="s">
        <v>123</v>
      </c>
      <c r="I544" s="17" t="s">
        <v>124</v>
      </c>
      <c r="J544" s="18" t="s">
        <v>125</v>
      </c>
      <c r="K544" s="18" t="s">
        <v>126</v>
      </c>
    </row>
    <row r="545" spans="1:11" x14ac:dyDescent="0.25">
      <c r="A545" s="3">
        <v>21</v>
      </c>
      <c r="B545" s="3">
        <v>2</v>
      </c>
      <c r="C545" s="3">
        <v>11</v>
      </c>
      <c r="D545" s="3">
        <v>6</v>
      </c>
      <c r="E545" s="3">
        <v>0</v>
      </c>
      <c r="F545" s="3">
        <v>2</v>
      </c>
      <c r="G545" s="12">
        <f>(B545*100)/A545</f>
        <v>9.5238095238095237</v>
      </c>
      <c r="H545" s="12">
        <f>(C545*100)/A545</f>
        <v>52.38095238095238</v>
      </c>
      <c r="I545" s="12">
        <f>(D545*100)/A545</f>
        <v>28.571428571428573</v>
      </c>
      <c r="J545" s="11">
        <f>(E545*100)/A545</f>
        <v>0</v>
      </c>
      <c r="K545" s="12">
        <f>(F545*100)/A545</f>
        <v>9.5238095238095237</v>
      </c>
    </row>
    <row r="548" spans="1:11" ht="15.75" x14ac:dyDescent="0.25">
      <c r="A548" s="28"/>
    </row>
    <row r="564" spans="1:7" ht="15.75" x14ac:dyDescent="0.25">
      <c r="A564" s="13" t="s">
        <v>127</v>
      </c>
    </row>
    <row r="565" spans="1:7" ht="15.75" x14ac:dyDescent="0.25">
      <c r="A565" s="3" t="s">
        <v>11</v>
      </c>
      <c r="B565" s="2" t="s">
        <v>128</v>
      </c>
      <c r="C565" s="2" t="s">
        <v>107</v>
      </c>
      <c r="D565" s="2" t="s">
        <v>129</v>
      </c>
      <c r="E565" s="2" t="s">
        <v>130</v>
      </c>
      <c r="F565" s="2" t="s">
        <v>112</v>
      </c>
      <c r="G565" s="2" t="s">
        <v>131</v>
      </c>
    </row>
    <row r="566" spans="1:7" x14ac:dyDescent="0.25">
      <c r="A566" s="3">
        <v>21</v>
      </c>
      <c r="B566" s="3">
        <v>7</v>
      </c>
      <c r="C566" s="3">
        <v>11</v>
      </c>
      <c r="D566" s="3">
        <v>3</v>
      </c>
      <c r="E566" s="12">
        <f>(B566*100)/A566</f>
        <v>33.333333333333336</v>
      </c>
      <c r="F566" s="12">
        <f>(C566*100)/A566</f>
        <v>52.38095238095238</v>
      </c>
      <c r="G566" s="12">
        <f>(D566*100)/A566</f>
        <v>14.285714285714286</v>
      </c>
    </row>
    <row r="586" spans="1:7" ht="15.75" x14ac:dyDescent="0.25">
      <c r="A586" s="13" t="s">
        <v>138</v>
      </c>
    </row>
    <row r="588" spans="1:7" ht="15.75" x14ac:dyDescent="0.25">
      <c r="A588" s="3" t="s">
        <v>11</v>
      </c>
      <c r="B588" s="7" t="s">
        <v>132</v>
      </c>
      <c r="C588" s="7" t="s">
        <v>133</v>
      </c>
      <c r="D588" s="7" t="s">
        <v>134</v>
      </c>
      <c r="E588" s="7" t="s">
        <v>135</v>
      </c>
      <c r="F588" s="7" t="s">
        <v>136</v>
      </c>
      <c r="G588" s="7" t="s">
        <v>137</v>
      </c>
    </row>
    <row r="589" spans="1:7" x14ac:dyDescent="0.25">
      <c r="A589" s="3">
        <v>21</v>
      </c>
      <c r="B589" s="3">
        <v>11</v>
      </c>
      <c r="C589" s="3">
        <v>10</v>
      </c>
      <c r="D589" s="3">
        <v>0</v>
      </c>
      <c r="E589" s="12">
        <f>(B589*100)/A589</f>
        <v>52.38095238095238</v>
      </c>
      <c r="F589" s="12">
        <f>(C589*100)/A589</f>
        <v>47.61904761904762</v>
      </c>
      <c r="G589" s="11">
        <f>(D589*100)/A589</f>
        <v>0</v>
      </c>
    </row>
    <row r="605" spans="1:7" ht="15.75" x14ac:dyDescent="0.25">
      <c r="A605" s="13" t="s">
        <v>139</v>
      </c>
    </row>
    <row r="607" spans="1:7" ht="15.75" x14ac:dyDescent="0.25">
      <c r="A607" s="3" t="s">
        <v>11</v>
      </c>
      <c r="B607" s="7" t="s">
        <v>140</v>
      </c>
      <c r="C607" s="7" t="s">
        <v>141</v>
      </c>
      <c r="D607" s="7" t="s">
        <v>142</v>
      </c>
      <c r="E607" s="7" t="s">
        <v>143</v>
      </c>
      <c r="F607" s="7" t="s">
        <v>144</v>
      </c>
      <c r="G607" s="7" t="s">
        <v>145</v>
      </c>
    </row>
    <row r="608" spans="1:7" x14ac:dyDescent="0.25">
      <c r="A608" s="3">
        <v>21</v>
      </c>
      <c r="B608" s="3">
        <v>14</v>
      </c>
      <c r="C608" s="3">
        <v>6</v>
      </c>
      <c r="D608" s="3">
        <v>1</v>
      </c>
      <c r="E608" s="12">
        <f>(B608*100)/A608</f>
        <v>66.666666666666671</v>
      </c>
      <c r="F608" s="12">
        <f>(C608*100)/A608</f>
        <v>28.571428571428573</v>
      </c>
      <c r="G608" s="12">
        <f>(D608*100)/A608</f>
        <v>4.7619047619047619</v>
      </c>
    </row>
    <row r="623" spans="1:2" ht="15.75" x14ac:dyDescent="0.25">
      <c r="A623" s="13" t="s">
        <v>146</v>
      </c>
    </row>
    <row r="624" spans="1:2" ht="15.75" x14ac:dyDescent="0.25">
      <c r="B624" s="14" t="s">
        <v>147</v>
      </c>
    </row>
    <row r="626" spans="1:11" ht="15.75" x14ac:dyDescent="0.25">
      <c r="A626" s="3" t="s">
        <v>11</v>
      </c>
      <c r="B626" s="7" t="s">
        <v>66</v>
      </c>
      <c r="C626" s="7" t="s">
        <v>67</v>
      </c>
      <c r="D626" s="7" t="s">
        <v>68</v>
      </c>
      <c r="E626" s="7" t="s">
        <v>60</v>
      </c>
      <c r="F626" s="7" t="s">
        <v>61</v>
      </c>
      <c r="G626" s="7" t="s">
        <v>69</v>
      </c>
      <c r="H626" s="7" t="s">
        <v>70</v>
      </c>
      <c r="I626" s="7" t="s">
        <v>71</v>
      </c>
      <c r="J626" s="7" t="s">
        <v>63</v>
      </c>
      <c r="K626" s="7" t="s">
        <v>64</v>
      </c>
    </row>
    <row r="627" spans="1:11" x14ac:dyDescent="0.25">
      <c r="A627" s="3">
        <v>21</v>
      </c>
      <c r="B627" s="3">
        <v>7</v>
      </c>
      <c r="C627" s="3">
        <v>9</v>
      </c>
      <c r="D627" s="3">
        <v>4</v>
      </c>
      <c r="E627" s="3">
        <v>1</v>
      </c>
      <c r="F627" s="3">
        <v>0</v>
      </c>
      <c r="G627" s="12">
        <f>(B627*100)/A627</f>
        <v>33.333333333333336</v>
      </c>
      <c r="H627" s="12">
        <f>(C627*100)/A627</f>
        <v>42.857142857142854</v>
      </c>
      <c r="I627" s="12">
        <f>(D627*100)/A627</f>
        <v>19.047619047619047</v>
      </c>
      <c r="J627" s="12">
        <f>(E627*100)/A627</f>
        <v>4.7619047619047619</v>
      </c>
      <c r="K627" s="11">
        <f>(F627*100)/A627</f>
        <v>0</v>
      </c>
    </row>
    <row r="647" spans="1:11" ht="15.75" x14ac:dyDescent="0.25">
      <c r="B647" s="14" t="s">
        <v>148</v>
      </c>
    </row>
    <row r="649" spans="1:11" ht="15.75" x14ac:dyDescent="0.25">
      <c r="A649" s="3" t="s">
        <v>11</v>
      </c>
      <c r="B649" s="7" t="s">
        <v>66</v>
      </c>
      <c r="C649" s="7" t="s">
        <v>67</v>
      </c>
      <c r="D649" s="7" t="s">
        <v>68</v>
      </c>
      <c r="E649" s="7" t="s">
        <v>60</v>
      </c>
      <c r="F649" s="7" t="s">
        <v>61</v>
      </c>
      <c r="G649" s="7" t="s">
        <v>69</v>
      </c>
      <c r="H649" s="7" t="s">
        <v>70</v>
      </c>
      <c r="I649" s="7" t="s">
        <v>71</v>
      </c>
      <c r="J649" s="7" t="s">
        <v>63</v>
      </c>
      <c r="K649" s="7" t="s">
        <v>64</v>
      </c>
    </row>
    <row r="650" spans="1:11" x14ac:dyDescent="0.25">
      <c r="A650" s="3">
        <v>21</v>
      </c>
      <c r="B650" s="3">
        <v>6</v>
      </c>
      <c r="C650" s="3">
        <v>11</v>
      </c>
      <c r="D650" s="3">
        <v>4</v>
      </c>
      <c r="E650" s="3">
        <v>0</v>
      </c>
      <c r="F650" s="3">
        <v>0</v>
      </c>
      <c r="G650" s="12">
        <f>(B650*100)/A650</f>
        <v>28.571428571428573</v>
      </c>
      <c r="H650" s="12">
        <f>(C650*100)/A650</f>
        <v>52.38095238095238</v>
      </c>
      <c r="I650" s="12">
        <f>(D650*100)/A650</f>
        <v>19.047619047619047</v>
      </c>
      <c r="J650" s="11">
        <f>(E650*100)/A650</f>
        <v>0</v>
      </c>
      <c r="K650" s="11">
        <f>(F650*100)/A650</f>
        <v>0</v>
      </c>
    </row>
    <row r="668" spans="1:11" ht="15.75" x14ac:dyDescent="0.25">
      <c r="B668" s="14" t="s">
        <v>149</v>
      </c>
    </row>
    <row r="669" spans="1:11" ht="15.75" x14ac:dyDescent="0.25">
      <c r="A669" s="3" t="s">
        <v>11</v>
      </c>
      <c r="B669" s="7" t="s">
        <v>66</v>
      </c>
      <c r="C669" s="7" t="s">
        <v>67</v>
      </c>
      <c r="D669" s="7" t="s">
        <v>68</v>
      </c>
      <c r="E669" s="7" t="s">
        <v>60</v>
      </c>
      <c r="F669" s="7" t="s">
        <v>61</v>
      </c>
      <c r="G669" s="7" t="s">
        <v>69</v>
      </c>
      <c r="H669" s="7" t="s">
        <v>70</v>
      </c>
      <c r="I669" s="7" t="s">
        <v>71</v>
      </c>
      <c r="J669" s="7" t="s">
        <v>63</v>
      </c>
      <c r="K669" s="7" t="s">
        <v>64</v>
      </c>
    </row>
    <row r="670" spans="1:11" x14ac:dyDescent="0.25">
      <c r="A670" s="3">
        <v>21</v>
      </c>
      <c r="B670" s="3">
        <v>4</v>
      </c>
      <c r="C670" s="3">
        <v>12</v>
      </c>
      <c r="D670" s="3">
        <v>5</v>
      </c>
      <c r="E670" s="3">
        <v>0</v>
      </c>
      <c r="F670" s="3">
        <v>0</v>
      </c>
      <c r="G670" s="12">
        <f>(B670*100)/A670</f>
        <v>19.047619047619047</v>
      </c>
      <c r="H670" s="12">
        <f>(C670*100)/A670</f>
        <v>57.142857142857146</v>
      </c>
      <c r="I670" s="12">
        <f>(D670*100)/A670</f>
        <v>23.80952380952381</v>
      </c>
      <c r="J670" s="11">
        <f>(E670*100)/A670</f>
        <v>0</v>
      </c>
      <c r="K670" s="11">
        <f>(F670*100)/A670</f>
        <v>0</v>
      </c>
    </row>
    <row r="685" spans="1:11" ht="15.75" x14ac:dyDescent="0.25">
      <c r="B685" s="14" t="s">
        <v>150</v>
      </c>
    </row>
    <row r="687" spans="1:11" ht="15.75" x14ac:dyDescent="0.25">
      <c r="A687" s="3" t="s">
        <v>11</v>
      </c>
      <c r="B687" s="7" t="s">
        <v>66</v>
      </c>
      <c r="C687" s="7" t="s">
        <v>67</v>
      </c>
      <c r="D687" s="7" t="s">
        <v>68</v>
      </c>
      <c r="E687" s="7" t="s">
        <v>60</v>
      </c>
      <c r="F687" s="7" t="s">
        <v>61</v>
      </c>
      <c r="G687" s="7" t="s">
        <v>69</v>
      </c>
      <c r="H687" s="7" t="s">
        <v>70</v>
      </c>
      <c r="I687" s="7" t="s">
        <v>71</v>
      </c>
      <c r="J687" s="7" t="s">
        <v>63</v>
      </c>
      <c r="K687" s="7" t="s">
        <v>64</v>
      </c>
    </row>
    <row r="688" spans="1:11" x14ac:dyDescent="0.25">
      <c r="A688" s="3">
        <v>21</v>
      </c>
      <c r="B688" s="3">
        <v>6</v>
      </c>
      <c r="C688" s="3">
        <v>11</v>
      </c>
      <c r="D688" s="3">
        <v>3</v>
      </c>
      <c r="E688" s="3">
        <v>1</v>
      </c>
      <c r="F688" s="3">
        <v>0</v>
      </c>
      <c r="G688" s="12">
        <f>(B688*100)/A688</f>
        <v>28.571428571428573</v>
      </c>
      <c r="H688" s="12">
        <f>(C688*100)/A688</f>
        <v>52.38095238095238</v>
      </c>
      <c r="I688" s="12">
        <f>(D688*100)/A688</f>
        <v>14.285714285714286</v>
      </c>
      <c r="J688" s="12">
        <f>(E688*100)/A688</f>
        <v>4.7619047619047619</v>
      </c>
      <c r="K688" s="11">
        <f>(F688*100)/A688</f>
        <v>0</v>
      </c>
    </row>
    <row r="708" spans="1:11" ht="15.75" x14ac:dyDescent="0.25">
      <c r="B708" s="14" t="s">
        <v>151</v>
      </c>
    </row>
    <row r="709" spans="1:11" ht="15.75" x14ac:dyDescent="0.25">
      <c r="B709" s="14"/>
    </row>
    <row r="710" spans="1:11" ht="15.75" x14ac:dyDescent="0.25">
      <c r="A710" s="3" t="s">
        <v>11</v>
      </c>
      <c r="B710" s="7" t="s">
        <v>66</v>
      </c>
      <c r="C710" s="7" t="s">
        <v>67</v>
      </c>
      <c r="D710" s="7" t="s">
        <v>68</v>
      </c>
      <c r="E710" s="7" t="s">
        <v>60</v>
      </c>
      <c r="F710" s="7" t="s">
        <v>61</v>
      </c>
      <c r="G710" s="7" t="s">
        <v>69</v>
      </c>
      <c r="H710" s="7" t="s">
        <v>70</v>
      </c>
      <c r="I710" s="7" t="s">
        <v>71</v>
      </c>
      <c r="J710" s="7" t="s">
        <v>63</v>
      </c>
      <c r="K710" s="7" t="s">
        <v>64</v>
      </c>
    </row>
    <row r="711" spans="1:11" x14ac:dyDescent="0.25">
      <c r="A711" s="3">
        <v>21</v>
      </c>
      <c r="B711" s="3">
        <v>7</v>
      </c>
      <c r="C711" s="3">
        <v>9</v>
      </c>
      <c r="D711" s="3">
        <v>5</v>
      </c>
      <c r="E711" s="3">
        <v>0</v>
      </c>
      <c r="F711" s="3">
        <v>0</v>
      </c>
      <c r="G711" s="12">
        <f>(B711*100)/A711</f>
        <v>33.333333333333336</v>
      </c>
      <c r="H711" s="12">
        <f>(C711*100)/A711</f>
        <v>42.857142857142854</v>
      </c>
      <c r="I711" s="12">
        <f>(D711*100)/A711</f>
        <v>23.80952380952381</v>
      </c>
      <c r="J711" s="11">
        <f>(E711*100)/A711</f>
        <v>0</v>
      </c>
      <c r="K711" s="11">
        <f>(F711*100)/A711</f>
        <v>0</v>
      </c>
    </row>
    <row r="728" spans="1:11" ht="15.75" x14ac:dyDescent="0.25">
      <c r="B728" s="14" t="s">
        <v>152</v>
      </c>
    </row>
    <row r="730" spans="1:11" ht="15.75" x14ac:dyDescent="0.25">
      <c r="A730" s="3" t="s">
        <v>11</v>
      </c>
      <c r="B730" s="7" t="s">
        <v>66</v>
      </c>
      <c r="C730" s="7" t="s">
        <v>67</v>
      </c>
      <c r="D730" s="7" t="s">
        <v>68</v>
      </c>
      <c r="E730" s="7" t="s">
        <v>60</v>
      </c>
      <c r="F730" s="7" t="s">
        <v>61</v>
      </c>
      <c r="G730" s="7" t="s">
        <v>69</v>
      </c>
      <c r="H730" s="7" t="s">
        <v>70</v>
      </c>
      <c r="I730" s="7" t="s">
        <v>71</v>
      </c>
      <c r="J730" s="7" t="s">
        <v>63</v>
      </c>
      <c r="K730" s="7" t="s">
        <v>64</v>
      </c>
    </row>
    <row r="731" spans="1:11" x14ac:dyDescent="0.25">
      <c r="A731" s="3">
        <v>21</v>
      </c>
      <c r="B731" s="3">
        <v>6</v>
      </c>
      <c r="C731" s="3">
        <v>10</v>
      </c>
      <c r="D731" s="3">
        <v>4</v>
      </c>
      <c r="E731" s="3">
        <v>1</v>
      </c>
      <c r="F731" s="3">
        <v>0</v>
      </c>
      <c r="G731" s="12">
        <f>(B731*100)/A731</f>
        <v>28.571428571428573</v>
      </c>
      <c r="H731" s="12">
        <f>(C731*100)/A731</f>
        <v>47.61904761904762</v>
      </c>
      <c r="I731" s="12">
        <f>(D731*100)/A731</f>
        <v>19.047619047619047</v>
      </c>
      <c r="J731" s="12">
        <f>(E731*100)/A731</f>
        <v>4.7619047619047619</v>
      </c>
      <c r="K731" s="11">
        <f>(F731*100)/A731</f>
        <v>0</v>
      </c>
    </row>
    <row r="752" spans="2:2" ht="15.75" x14ac:dyDescent="0.25">
      <c r="B752" s="14" t="s">
        <v>153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9</v>
      </c>
      <c r="B755" s="3">
        <v>3</v>
      </c>
      <c r="C755" s="3">
        <v>1</v>
      </c>
      <c r="D755" s="3">
        <v>2</v>
      </c>
      <c r="E755" s="3">
        <v>2</v>
      </c>
      <c r="F755" s="3">
        <v>1</v>
      </c>
      <c r="G755" s="12">
        <f>(B755*100)/A755</f>
        <v>33.333333333333336</v>
      </c>
      <c r="H755" s="12">
        <f>(C755*100)/A755</f>
        <v>11.111111111111111</v>
      </c>
      <c r="I755" s="12">
        <f>(D755*100)/A755</f>
        <v>22.222222222222221</v>
      </c>
      <c r="J755" s="12">
        <f>(E755*100)/A755</f>
        <v>22.222222222222221</v>
      </c>
      <c r="K755" s="12">
        <f>(F755*100)/A755</f>
        <v>11.111111111111111</v>
      </c>
    </row>
    <row r="774" spans="1:11" ht="15.75" x14ac:dyDescent="0.25">
      <c r="B774" s="14" t="s">
        <v>154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21</v>
      </c>
      <c r="B777" s="3">
        <v>5</v>
      </c>
      <c r="C777" s="3">
        <v>12</v>
      </c>
      <c r="D777" s="3">
        <v>3</v>
      </c>
      <c r="E777" s="3">
        <v>1</v>
      </c>
      <c r="F777" s="3">
        <v>0</v>
      </c>
      <c r="G777" s="12">
        <f>(B777*100)/A777</f>
        <v>23.80952380952381</v>
      </c>
      <c r="H777" s="12">
        <f>(C777*100)/A777</f>
        <v>57.142857142857146</v>
      </c>
      <c r="I777" s="12">
        <f>(D777*100)/A777</f>
        <v>14.285714285714286</v>
      </c>
      <c r="J777" s="12">
        <f>(E777*100)/A777</f>
        <v>4.7619047619047619</v>
      </c>
      <c r="K777" s="11">
        <f>(F777*100)/A777</f>
        <v>0</v>
      </c>
    </row>
    <row r="799" spans="2:2" ht="15.75" x14ac:dyDescent="0.25">
      <c r="B799" s="14" t="s">
        <v>155</v>
      </c>
    </row>
    <row r="801" spans="1:11" ht="15.75" x14ac:dyDescent="0.25">
      <c r="A801" s="3" t="s">
        <v>11</v>
      </c>
      <c r="B801" s="7" t="s">
        <v>66</v>
      </c>
      <c r="C801" s="7" t="s">
        <v>67</v>
      </c>
      <c r="D801" s="7" t="s">
        <v>68</v>
      </c>
      <c r="E801" s="7" t="s">
        <v>60</v>
      </c>
      <c r="F801" s="7" t="s">
        <v>61</v>
      </c>
      <c r="G801" s="7" t="s">
        <v>69</v>
      </c>
      <c r="H801" s="7" t="s">
        <v>70</v>
      </c>
      <c r="I801" s="7" t="s">
        <v>71</v>
      </c>
      <c r="J801" s="7" t="s">
        <v>63</v>
      </c>
      <c r="K801" s="7" t="s">
        <v>64</v>
      </c>
    </row>
    <row r="802" spans="1:11" x14ac:dyDescent="0.25">
      <c r="A802" s="3">
        <v>21</v>
      </c>
      <c r="B802" s="3">
        <v>12</v>
      </c>
      <c r="C802" s="3">
        <v>4</v>
      </c>
      <c r="D802" s="3">
        <v>4</v>
      </c>
      <c r="E802" s="3">
        <v>1</v>
      </c>
      <c r="F802" s="3">
        <v>0</v>
      </c>
      <c r="G802" s="12">
        <f>(B802*100)/A802</f>
        <v>57.142857142857146</v>
      </c>
      <c r="H802" s="12">
        <f>(C802*100)/A802</f>
        <v>19.047619047619047</v>
      </c>
      <c r="I802" s="12">
        <f>(D802*100)/A802</f>
        <v>19.047619047619047</v>
      </c>
      <c r="J802" s="12">
        <f>(E802*100)/A802</f>
        <v>4.7619047619047619</v>
      </c>
      <c r="K802" s="11">
        <f>(F802*100)/A802</f>
        <v>0</v>
      </c>
    </row>
  </sheetData>
  <mergeCells count="2">
    <mergeCell ref="A2:XFD2"/>
    <mergeCell ref="A1:XFD1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10</v>
      </c>
      <c r="B6" s="3">
        <v>1</v>
      </c>
      <c r="C6" s="3">
        <v>9</v>
      </c>
      <c r="D6" s="11">
        <f>(B6*100)/A6</f>
        <v>10</v>
      </c>
      <c r="E6" s="11">
        <f>(C6*100)/A6</f>
        <v>90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10</v>
      </c>
      <c r="B17" s="3">
        <v>8</v>
      </c>
      <c r="C17" s="3">
        <v>2</v>
      </c>
      <c r="D17" s="11">
        <f>(B17*100)/A17</f>
        <v>80</v>
      </c>
      <c r="E17" s="11">
        <f>(C17*100)/A17</f>
        <v>20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10</v>
      </c>
      <c r="B31" s="3">
        <v>10</v>
      </c>
      <c r="C31" s="3">
        <v>0</v>
      </c>
      <c r="D31" s="11">
        <f>(B31*100)/A31</f>
        <v>100</v>
      </c>
      <c r="E31" s="11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10</v>
      </c>
      <c r="B45" s="3">
        <v>10</v>
      </c>
      <c r="C45" s="3">
        <v>0</v>
      </c>
      <c r="D45" s="3">
        <v>0</v>
      </c>
      <c r="E45" s="3">
        <v>0</v>
      </c>
      <c r="F45" s="3">
        <v>0</v>
      </c>
      <c r="G45" s="11">
        <f>(B45*100)/A45</f>
        <v>100</v>
      </c>
      <c r="H45" s="11">
        <f>(C45*100)/A45</f>
        <v>0</v>
      </c>
      <c r="I45" s="11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10</v>
      </c>
      <c r="B61" s="3">
        <v>1</v>
      </c>
      <c r="C61" s="3">
        <v>6</v>
      </c>
      <c r="D61" s="3">
        <v>0</v>
      </c>
      <c r="E61" s="3">
        <v>3</v>
      </c>
      <c r="F61" s="3">
        <v>0</v>
      </c>
      <c r="G61" s="11">
        <f>(B61*100)/A61</f>
        <v>10</v>
      </c>
      <c r="H61" s="11">
        <f>(C61*100)/A61</f>
        <v>60</v>
      </c>
      <c r="I61" s="3">
        <f>(D61*100)/A61</f>
        <v>0</v>
      </c>
      <c r="J61" s="3">
        <f>(E61*100)/A61</f>
        <v>30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10</v>
      </c>
      <c r="B83" s="3">
        <v>0</v>
      </c>
      <c r="C83" s="3">
        <v>3</v>
      </c>
      <c r="D83" s="3">
        <v>4</v>
      </c>
      <c r="E83" s="3">
        <v>3</v>
      </c>
      <c r="F83" s="3">
        <v>0</v>
      </c>
      <c r="G83" s="11">
        <f>(B83*100)/A83</f>
        <v>0</v>
      </c>
      <c r="H83" s="11">
        <f>(C83*100)/A83</f>
        <v>30</v>
      </c>
      <c r="I83" s="3">
        <f>(D83*100)/A83</f>
        <v>40</v>
      </c>
      <c r="J83" s="3">
        <f>(E83*100)/A83</f>
        <v>30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10</v>
      </c>
      <c r="B108" s="3">
        <v>4</v>
      </c>
      <c r="C108" s="3">
        <v>1</v>
      </c>
      <c r="D108" s="3">
        <v>2</v>
      </c>
      <c r="E108" s="3">
        <v>3</v>
      </c>
      <c r="F108" s="3">
        <v>0</v>
      </c>
      <c r="G108" s="11">
        <f>(B108*100)/A108</f>
        <v>40</v>
      </c>
      <c r="H108" s="11">
        <f>(C108*100)/A108</f>
        <v>10</v>
      </c>
      <c r="I108" s="3">
        <f>(D108*100)/A108</f>
        <v>20</v>
      </c>
      <c r="J108" s="3">
        <f>(E108*100)/A108</f>
        <v>30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8</v>
      </c>
      <c r="B129" s="3">
        <v>0</v>
      </c>
      <c r="C129" s="3">
        <v>3</v>
      </c>
      <c r="D129" s="3">
        <v>0</v>
      </c>
      <c r="E129" s="3">
        <v>7</v>
      </c>
      <c r="F129" s="3">
        <v>0</v>
      </c>
      <c r="G129" s="11">
        <f>(B129*100)/A129</f>
        <v>0</v>
      </c>
      <c r="H129" s="12">
        <f>(C129*100)/A129</f>
        <v>37.5</v>
      </c>
      <c r="I129" s="3">
        <f>(D129*100)/A129</f>
        <v>0</v>
      </c>
      <c r="J129" s="3">
        <f>(E129*100)/A129</f>
        <v>87.5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10</v>
      </c>
      <c r="B147" s="3">
        <v>2</v>
      </c>
      <c r="C147" s="3">
        <v>5</v>
      </c>
      <c r="D147" s="3">
        <v>0</v>
      </c>
      <c r="E147" s="3">
        <v>3</v>
      </c>
      <c r="F147" s="3">
        <v>0</v>
      </c>
      <c r="G147" s="12">
        <f>(B147*100)/A147</f>
        <v>20</v>
      </c>
      <c r="H147" s="12">
        <f>(C147*100)/A147</f>
        <v>50</v>
      </c>
      <c r="I147" s="3">
        <f>(D147*100)/A147</f>
        <v>0</v>
      </c>
      <c r="J147" s="3">
        <f>(E147*100)/A147</f>
        <v>30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10</v>
      </c>
      <c r="B167" s="3">
        <v>3</v>
      </c>
      <c r="C167" s="3">
        <v>2</v>
      </c>
      <c r="D167" s="3">
        <v>2</v>
      </c>
      <c r="E167" s="3">
        <v>3</v>
      </c>
      <c r="F167" s="3">
        <v>0</v>
      </c>
      <c r="G167" s="11">
        <f>(B167*100)/A167</f>
        <v>30</v>
      </c>
      <c r="H167" s="11">
        <f>(C167*100)/A167</f>
        <v>20</v>
      </c>
      <c r="I167" s="3">
        <f>(D167*100)/A167</f>
        <v>20</v>
      </c>
      <c r="J167" s="3">
        <f>(E167*100)/A167</f>
        <v>30</v>
      </c>
      <c r="K167" s="11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10</v>
      </c>
      <c r="B187" s="3">
        <v>8</v>
      </c>
      <c r="C187" s="3">
        <v>0</v>
      </c>
      <c r="D187" s="3">
        <v>0</v>
      </c>
      <c r="E187" s="3">
        <v>2</v>
      </c>
      <c r="F187" s="3">
        <v>0</v>
      </c>
      <c r="G187" s="11">
        <f>(B187*100)/A187</f>
        <v>80</v>
      </c>
      <c r="H187" s="11">
        <f>(C187*100)/A187</f>
        <v>0</v>
      </c>
      <c r="I187" s="11">
        <f>(D187*100)/A187</f>
        <v>0</v>
      </c>
      <c r="J187" s="3">
        <f>(E187*100)/A187</f>
        <v>20</v>
      </c>
      <c r="K187" s="11">
        <f>(F187*100)/A187</f>
        <v>0</v>
      </c>
    </row>
    <row r="188" spans="1:11" x14ac:dyDescent="0.25">
      <c r="A188" s="32"/>
      <c r="B188" s="32"/>
      <c r="C188" s="32"/>
      <c r="D188" s="32"/>
      <c r="E188" s="32"/>
      <c r="F188" s="32"/>
      <c r="G188" s="25"/>
      <c r="H188" s="25"/>
      <c r="I188" s="25"/>
      <c r="J188" s="32"/>
      <c r="K188" s="26"/>
    </row>
    <row r="189" spans="1:11" x14ac:dyDescent="0.25">
      <c r="A189" s="32"/>
      <c r="B189" s="32"/>
      <c r="C189" s="32"/>
      <c r="D189" s="32"/>
      <c r="E189" s="32"/>
      <c r="F189" s="32"/>
      <c r="G189" s="25"/>
      <c r="H189" s="25"/>
      <c r="I189" s="25"/>
      <c r="J189" s="32"/>
      <c r="K189" s="26"/>
    </row>
    <row r="190" spans="1:11" x14ac:dyDescent="0.25">
      <c r="A190" s="32"/>
      <c r="B190" s="32"/>
      <c r="C190" s="32"/>
      <c r="D190" s="32"/>
      <c r="E190" s="32"/>
      <c r="F190" s="32"/>
      <c r="G190" s="25"/>
      <c r="H190" s="25"/>
      <c r="I190" s="25"/>
      <c r="J190" s="32"/>
      <c r="K190" s="26"/>
    </row>
    <row r="204" spans="1:11" ht="15.75" x14ac:dyDescent="0.25">
      <c r="A204" s="13" t="s">
        <v>35</v>
      </c>
    </row>
    <row r="205" spans="1:11" x14ac:dyDescent="0.25">
      <c r="A205" s="16"/>
    </row>
    <row r="206" spans="1:11" ht="15.75" x14ac:dyDescent="0.25">
      <c r="A206" s="3" t="s">
        <v>11</v>
      </c>
      <c r="B206" s="17" t="s">
        <v>37</v>
      </c>
      <c r="C206" s="18" t="s">
        <v>38</v>
      </c>
      <c r="D206" s="17" t="s">
        <v>39</v>
      </c>
      <c r="E206" s="17" t="s">
        <v>40</v>
      </c>
      <c r="F206" s="17" t="s">
        <v>41</v>
      </c>
      <c r="G206" s="17" t="s">
        <v>42</v>
      </c>
      <c r="H206" s="17" t="s">
        <v>43</v>
      </c>
      <c r="I206" s="17" t="s">
        <v>44</v>
      </c>
      <c r="J206" s="19" t="s">
        <v>45</v>
      </c>
      <c r="K206" s="17" t="s">
        <v>46</v>
      </c>
    </row>
    <row r="207" spans="1:11" x14ac:dyDescent="0.25">
      <c r="A207" s="3">
        <v>10</v>
      </c>
      <c r="B207" s="3">
        <v>0</v>
      </c>
      <c r="C207" s="3">
        <v>6</v>
      </c>
      <c r="D207" s="3">
        <v>4</v>
      </c>
      <c r="E207" s="3">
        <v>0</v>
      </c>
      <c r="F207" s="3">
        <v>0</v>
      </c>
      <c r="G207" s="11">
        <f>(B207*100)/A207</f>
        <v>0</v>
      </c>
      <c r="H207" s="11">
        <f>(C207*100)/A207</f>
        <v>60</v>
      </c>
      <c r="I207" s="11">
        <f>(D207*100)/A207</f>
        <v>40</v>
      </c>
      <c r="J207" s="3">
        <f>(E207*100)/A207</f>
        <v>0</v>
      </c>
      <c r="K207" s="11">
        <f>(F207*100)/A207</f>
        <v>0</v>
      </c>
    </row>
    <row r="224" spans="1:1" ht="15.75" x14ac:dyDescent="0.25">
      <c r="A224" s="13" t="s">
        <v>57</v>
      </c>
    </row>
    <row r="226" spans="1:11" ht="15.75" x14ac:dyDescent="0.25">
      <c r="A226" s="3" t="s">
        <v>11</v>
      </c>
      <c r="B226" s="7" t="s">
        <v>47</v>
      </c>
      <c r="C226" s="7" t="s">
        <v>48</v>
      </c>
      <c r="D226" s="7" t="s">
        <v>49</v>
      </c>
      <c r="E226" s="7" t="s">
        <v>50</v>
      </c>
      <c r="F226" s="7" t="s">
        <v>51</v>
      </c>
      <c r="G226" s="7" t="s">
        <v>52</v>
      </c>
      <c r="H226" s="7" t="s">
        <v>53</v>
      </c>
      <c r="I226" s="7" t="s">
        <v>54</v>
      </c>
      <c r="J226" s="7" t="s">
        <v>55</v>
      </c>
      <c r="K226" s="7" t="s">
        <v>56</v>
      </c>
    </row>
    <row r="227" spans="1:11" x14ac:dyDescent="0.25">
      <c r="A227" s="3">
        <v>10</v>
      </c>
      <c r="B227" s="3">
        <v>5</v>
      </c>
      <c r="C227" s="3">
        <v>4</v>
      </c>
      <c r="D227" s="3">
        <v>0</v>
      </c>
      <c r="E227" s="3">
        <v>1</v>
      </c>
      <c r="F227" s="3">
        <v>0</v>
      </c>
      <c r="G227" s="11">
        <f>(B227*100)/A227</f>
        <v>50</v>
      </c>
      <c r="H227" s="11">
        <f>(C227*100)/A227</f>
        <v>40</v>
      </c>
      <c r="I227" s="11">
        <f>(D227*100)/A227</f>
        <v>0</v>
      </c>
      <c r="J227" s="3">
        <f>(E227*100)/A227</f>
        <v>10</v>
      </c>
      <c r="K227" s="11">
        <f>(F227*100)/A227</f>
        <v>0</v>
      </c>
    </row>
    <row r="242" spans="1:11" ht="15.75" x14ac:dyDescent="0.25">
      <c r="A242" s="13" t="s">
        <v>58</v>
      </c>
    </row>
    <row r="244" spans="1:11" ht="15.75" x14ac:dyDescent="0.25">
      <c r="A244" s="3" t="s">
        <v>11</v>
      </c>
      <c r="B244" s="2" t="s">
        <v>59</v>
      </c>
      <c r="C244" s="7" t="s">
        <v>26</v>
      </c>
      <c r="D244" s="7" t="s">
        <v>27</v>
      </c>
      <c r="E244" s="7" t="s">
        <v>60</v>
      </c>
      <c r="F244" s="7" t="s">
        <v>61</v>
      </c>
      <c r="G244" s="2" t="s">
        <v>62</v>
      </c>
      <c r="H244" s="7" t="s">
        <v>31</v>
      </c>
      <c r="I244" s="7" t="s">
        <v>32</v>
      </c>
      <c r="J244" s="7" t="s">
        <v>63</v>
      </c>
      <c r="K244" s="7" t="s">
        <v>64</v>
      </c>
    </row>
    <row r="245" spans="1:11" x14ac:dyDescent="0.25">
      <c r="A245" s="3">
        <v>10</v>
      </c>
      <c r="B245" s="3">
        <v>8</v>
      </c>
      <c r="C245" s="3">
        <v>2</v>
      </c>
      <c r="D245" s="3">
        <v>0</v>
      </c>
      <c r="E245" s="3">
        <v>1</v>
      </c>
      <c r="F245" s="3">
        <v>0</v>
      </c>
      <c r="G245" s="11">
        <f>(B245*100)/A245</f>
        <v>80</v>
      </c>
      <c r="H245" s="11">
        <f>(C245*100)/A245</f>
        <v>20</v>
      </c>
      <c r="I245" s="11">
        <f>(D245*100)/A245</f>
        <v>0</v>
      </c>
      <c r="J245" s="11">
        <f>(E245*100)/A245</f>
        <v>10</v>
      </c>
      <c r="K245" s="11">
        <f>(F245*100)/A245</f>
        <v>0</v>
      </c>
    </row>
    <row r="246" spans="1:11" x14ac:dyDescent="0.25">
      <c r="K246" s="29"/>
    </row>
    <row r="270" spans="1:11" ht="15.75" x14ac:dyDescent="0.25">
      <c r="A270" s="13" t="s">
        <v>65</v>
      </c>
    </row>
    <row r="272" spans="1:11" ht="15.75" x14ac:dyDescent="0.25">
      <c r="A272" s="3" t="s">
        <v>11</v>
      </c>
      <c r="B272" s="7" t="s">
        <v>66</v>
      </c>
      <c r="C272" s="7" t="s">
        <v>67</v>
      </c>
      <c r="D272" s="7" t="s">
        <v>68</v>
      </c>
      <c r="E272" s="7" t="s">
        <v>60</v>
      </c>
      <c r="F272" s="7" t="s">
        <v>61</v>
      </c>
      <c r="G272" s="7" t="s">
        <v>69</v>
      </c>
      <c r="H272" s="7" t="s">
        <v>70</v>
      </c>
      <c r="I272" s="7" t="s">
        <v>71</v>
      </c>
      <c r="J272" s="7" t="s">
        <v>63</v>
      </c>
      <c r="K272" s="7" t="s">
        <v>64</v>
      </c>
    </row>
    <row r="273" spans="1:11" x14ac:dyDescent="0.25">
      <c r="A273" s="3">
        <v>10</v>
      </c>
      <c r="B273" s="3">
        <v>2</v>
      </c>
      <c r="C273" s="3">
        <v>8</v>
      </c>
      <c r="D273" s="3">
        <v>0</v>
      </c>
      <c r="E273" s="3">
        <v>0</v>
      </c>
      <c r="F273" s="3">
        <v>0</v>
      </c>
      <c r="G273" s="11">
        <f>(B273*100)/A273</f>
        <v>20</v>
      </c>
      <c r="H273" s="11">
        <f>(C273*100)/A273</f>
        <v>80</v>
      </c>
      <c r="I273" s="12">
        <f>(D273*100)/A273</f>
        <v>0</v>
      </c>
      <c r="J273" s="12">
        <f>(E273*100)/A273</f>
        <v>0</v>
      </c>
      <c r="K273" s="11">
        <f>(F273*100)/A273</f>
        <v>0</v>
      </c>
    </row>
    <row r="289" spans="1:11" ht="15.75" x14ac:dyDescent="0.25">
      <c r="A289" s="13" t="s">
        <v>72</v>
      </c>
    </row>
    <row r="291" spans="1:11" ht="15.75" x14ac:dyDescent="0.25">
      <c r="A291" s="3" t="s">
        <v>11</v>
      </c>
      <c r="B291" s="7" t="s">
        <v>66</v>
      </c>
      <c r="C291" s="7" t="s">
        <v>67</v>
      </c>
      <c r="D291" s="7" t="s">
        <v>68</v>
      </c>
      <c r="E291" s="7" t="s">
        <v>60</v>
      </c>
      <c r="F291" s="7" t="s">
        <v>61</v>
      </c>
      <c r="G291" s="7" t="s">
        <v>69</v>
      </c>
      <c r="H291" s="7" t="s">
        <v>70</v>
      </c>
      <c r="I291" s="7" t="s">
        <v>71</v>
      </c>
      <c r="J291" s="7" t="s">
        <v>63</v>
      </c>
      <c r="K291" s="7" t="s">
        <v>64</v>
      </c>
    </row>
    <row r="292" spans="1:11" x14ac:dyDescent="0.25">
      <c r="A292" s="3">
        <v>10</v>
      </c>
      <c r="B292" s="3">
        <v>4</v>
      </c>
      <c r="C292" s="3">
        <v>5</v>
      </c>
      <c r="D292" s="3">
        <v>1</v>
      </c>
      <c r="E292" s="3">
        <v>0</v>
      </c>
      <c r="F292" s="3">
        <v>0</v>
      </c>
      <c r="G292" s="11">
        <f>(B292*100)/A292</f>
        <v>40</v>
      </c>
      <c r="H292" s="11">
        <f>(C292*100)/A292</f>
        <v>50</v>
      </c>
      <c r="I292" s="11">
        <f>(D292*100)/A292</f>
        <v>10</v>
      </c>
      <c r="J292" s="11">
        <f>(E292*100)/A292</f>
        <v>0</v>
      </c>
      <c r="K292" s="11">
        <f>(F292*100)/A292</f>
        <v>0</v>
      </c>
    </row>
    <row r="298" spans="1:11" x14ac:dyDescent="0.25">
      <c r="I298" s="15"/>
    </row>
    <row r="310" spans="1:11" ht="15.75" x14ac:dyDescent="0.25">
      <c r="A310" s="13" t="s">
        <v>73</v>
      </c>
    </row>
    <row r="312" spans="1:11" ht="15.75" x14ac:dyDescent="0.25">
      <c r="A312" s="3" t="s">
        <v>11</v>
      </c>
      <c r="B312" s="20">
        <v>1</v>
      </c>
      <c r="C312" s="20">
        <v>0.75</v>
      </c>
      <c r="D312" s="20">
        <v>0.5</v>
      </c>
      <c r="E312" s="20">
        <v>0.25</v>
      </c>
      <c r="F312" s="7" t="s">
        <v>74</v>
      </c>
      <c r="G312" s="20">
        <v>1</v>
      </c>
      <c r="H312" s="20">
        <v>0.75</v>
      </c>
      <c r="I312" s="20">
        <v>0.5</v>
      </c>
      <c r="J312" s="20">
        <v>0.25</v>
      </c>
      <c r="K312" s="7" t="s">
        <v>74</v>
      </c>
    </row>
    <row r="313" spans="1:11" x14ac:dyDescent="0.25">
      <c r="A313" s="3">
        <v>10</v>
      </c>
      <c r="B313" s="3">
        <v>3</v>
      </c>
      <c r="C313" s="3">
        <v>7</v>
      </c>
      <c r="D313" s="3">
        <v>0</v>
      </c>
      <c r="E313" s="3">
        <v>0</v>
      </c>
      <c r="F313" s="3">
        <v>0</v>
      </c>
      <c r="G313" s="11">
        <f>(B313*100)/A313</f>
        <v>30</v>
      </c>
      <c r="H313" s="11">
        <f>(C313*100)/A313</f>
        <v>70</v>
      </c>
      <c r="I313" s="11">
        <f>(D313*100)/A313</f>
        <v>0</v>
      </c>
      <c r="J313" s="11">
        <f>(E313*100)/A313</f>
        <v>0</v>
      </c>
      <c r="K313" s="11">
        <f>(F313*100)/A313</f>
        <v>0</v>
      </c>
    </row>
    <row r="334" spans="1:2" ht="15.75" x14ac:dyDescent="0.25">
      <c r="A334" s="13" t="s">
        <v>75</v>
      </c>
    </row>
    <row r="335" spans="1:2" ht="15.75" x14ac:dyDescent="0.25">
      <c r="B335" s="14" t="s">
        <v>76</v>
      </c>
    </row>
    <row r="337" spans="1:11" ht="15.75" x14ac:dyDescent="0.25">
      <c r="A337" s="3" t="s">
        <v>11</v>
      </c>
      <c r="B337" s="7" t="s">
        <v>77</v>
      </c>
      <c r="C337" s="21" t="s">
        <v>78</v>
      </c>
      <c r="D337" s="21" t="s">
        <v>79</v>
      </c>
      <c r="E337" s="7" t="s">
        <v>80</v>
      </c>
      <c r="F337" s="7" t="s">
        <v>81</v>
      </c>
      <c r="G337" s="7" t="s">
        <v>82</v>
      </c>
      <c r="H337" s="21" t="s">
        <v>83</v>
      </c>
      <c r="I337" s="21" t="s">
        <v>84</v>
      </c>
      <c r="J337" s="7" t="s">
        <v>85</v>
      </c>
      <c r="K337" s="7" t="s">
        <v>86</v>
      </c>
    </row>
    <row r="338" spans="1:11" x14ac:dyDescent="0.25">
      <c r="A338" s="3">
        <v>10</v>
      </c>
      <c r="B338" s="3">
        <v>5</v>
      </c>
      <c r="C338" s="3">
        <v>5</v>
      </c>
      <c r="D338" s="3">
        <v>0</v>
      </c>
      <c r="E338" s="3">
        <v>0</v>
      </c>
      <c r="F338" s="3">
        <v>0</v>
      </c>
      <c r="G338" s="11">
        <f>(B338*100)/A338</f>
        <v>50</v>
      </c>
      <c r="H338" s="11">
        <f>(C338*100)/A338</f>
        <v>50</v>
      </c>
      <c r="I338" s="11">
        <f>(D338*100)/A338</f>
        <v>0</v>
      </c>
      <c r="J338" s="11">
        <f>(E338*100)/A338</f>
        <v>0</v>
      </c>
      <c r="K338" s="11">
        <f>(F338*100)/A338</f>
        <v>0</v>
      </c>
    </row>
    <row r="359" spans="1:11" ht="15.75" x14ac:dyDescent="0.25">
      <c r="B359" s="22" t="s">
        <v>87</v>
      </c>
    </row>
    <row r="360" spans="1:11" ht="15.75" x14ac:dyDescent="0.25">
      <c r="A360" s="3" t="s">
        <v>11</v>
      </c>
      <c r="B360" s="7" t="s">
        <v>77</v>
      </c>
      <c r="C360" s="21" t="s">
        <v>78</v>
      </c>
      <c r="D360" s="21" t="s">
        <v>79</v>
      </c>
      <c r="E360" s="7" t="s">
        <v>80</v>
      </c>
      <c r="F360" s="7" t="s">
        <v>81</v>
      </c>
      <c r="G360" s="7" t="s">
        <v>82</v>
      </c>
      <c r="H360" s="21" t="s">
        <v>83</v>
      </c>
      <c r="I360" s="21" t="s">
        <v>84</v>
      </c>
      <c r="J360" s="7" t="s">
        <v>85</v>
      </c>
      <c r="K360" s="7" t="s">
        <v>86</v>
      </c>
    </row>
    <row r="361" spans="1:11" x14ac:dyDescent="0.25">
      <c r="A361" s="3">
        <v>10</v>
      </c>
      <c r="B361" s="3">
        <v>0</v>
      </c>
      <c r="C361" s="3">
        <v>3</v>
      </c>
      <c r="D361" s="3">
        <v>7</v>
      </c>
      <c r="E361" s="3">
        <v>0</v>
      </c>
      <c r="F361" s="3">
        <v>0</v>
      </c>
      <c r="G361" s="11">
        <f>(B361*100)/A361</f>
        <v>0</v>
      </c>
      <c r="H361" s="11">
        <f>(C361*100)/A361</f>
        <v>30</v>
      </c>
      <c r="I361" s="11">
        <f>(D361*100)/A361</f>
        <v>70</v>
      </c>
      <c r="J361" s="11">
        <f>(E361*100)/A361</f>
        <v>0</v>
      </c>
      <c r="K361" s="11">
        <f>(F361*100)/A361</f>
        <v>0</v>
      </c>
    </row>
    <row r="378" spans="1:11" ht="15.75" x14ac:dyDescent="0.25">
      <c r="B378" s="22" t="s">
        <v>88</v>
      </c>
    </row>
    <row r="379" spans="1:11" ht="15.75" x14ac:dyDescent="0.25">
      <c r="A379" s="3" t="s">
        <v>11</v>
      </c>
      <c r="B379" s="7" t="s">
        <v>77</v>
      </c>
      <c r="C379" s="21" t="s">
        <v>78</v>
      </c>
      <c r="D379" s="21" t="s">
        <v>79</v>
      </c>
      <c r="E379" s="7" t="s">
        <v>80</v>
      </c>
      <c r="F379" s="7" t="s">
        <v>81</v>
      </c>
      <c r="G379" s="7" t="s">
        <v>82</v>
      </c>
      <c r="H379" s="21" t="s">
        <v>83</v>
      </c>
      <c r="I379" s="21" t="s">
        <v>84</v>
      </c>
      <c r="J379" s="7" t="s">
        <v>85</v>
      </c>
      <c r="K379" s="7" t="s">
        <v>86</v>
      </c>
    </row>
    <row r="380" spans="1:11" x14ac:dyDescent="0.25">
      <c r="A380" s="3">
        <v>10</v>
      </c>
      <c r="B380" s="3">
        <v>9</v>
      </c>
      <c r="C380" s="3">
        <v>0</v>
      </c>
      <c r="D380" s="3">
        <v>1</v>
      </c>
      <c r="E380" s="3">
        <v>0</v>
      </c>
      <c r="F380" s="3">
        <v>0</v>
      </c>
      <c r="G380" s="11">
        <f>(B380*100)/A380</f>
        <v>90</v>
      </c>
      <c r="H380" s="11">
        <f>(C380*100)/A380</f>
        <v>0</v>
      </c>
      <c r="I380" s="11">
        <f>(D380*100)/A380</f>
        <v>10</v>
      </c>
      <c r="J380" s="11">
        <f>(E380*100)/A380</f>
        <v>0</v>
      </c>
      <c r="K380" s="11">
        <f>(F380*100)/A380</f>
        <v>0</v>
      </c>
    </row>
    <row r="397" spans="1:11" ht="15.75" x14ac:dyDescent="0.25">
      <c r="B397" s="22" t="s">
        <v>89</v>
      </c>
    </row>
    <row r="398" spans="1:11" ht="15.75" x14ac:dyDescent="0.25">
      <c r="A398" s="3" t="s">
        <v>11</v>
      </c>
      <c r="B398" s="7" t="s">
        <v>77</v>
      </c>
      <c r="C398" s="21" t="s">
        <v>78</v>
      </c>
      <c r="D398" s="21" t="s">
        <v>79</v>
      </c>
      <c r="E398" s="7" t="s">
        <v>80</v>
      </c>
      <c r="F398" s="7" t="s">
        <v>81</v>
      </c>
      <c r="G398" s="7" t="s">
        <v>82</v>
      </c>
      <c r="H398" s="21" t="s">
        <v>83</v>
      </c>
      <c r="I398" s="21" t="s">
        <v>84</v>
      </c>
      <c r="J398" s="7" t="s">
        <v>85</v>
      </c>
      <c r="K398" s="7" t="s">
        <v>86</v>
      </c>
    </row>
    <row r="399" spans="1:11" x14ac:dyDescent="0.25">
      <c r="A399" s="3">
        <v>10</v>
      </c>
      <c r="B399" s="3">
        <v>7</v>
      </c>
      <c r="C399" s="3">
        <v>3</v>
      </c>
      <c r="D399" s="3">
        <v>0</v>
      </c>
      <c r="E399" s="3">
        <v>0</v>
      </c>
      <c r="F399" s="3">
        <v>0</v>
      </c>
      <c r="G399" s="11">
        <f>(B399*100)/A399</f>
        <v>70</v>
      </c>
      <c r="H399" s="11">
        <f>(C399*100)/A399</f>
        <v>30</v>
      </c>
      <c r="I399" s="11">
        <f>(D399*100)/A399</f>
        <v>0</v>
      </c>
      <c r="J399" s="11">
        <f>(E399*100)/A399</f>
        <v>0</v>
      </c>
      <c r="K399" s="11">
        <f>(F399*100)/A399</f>
        <v>0</v>
      </c>
    </row>
    <row r="414" spans="1:11" ht="15.75" x14ac:dyDescent="0.25">
      <c r="B414" s="22" t="s">
        <v>90</v>
      </c>
    </row>
    <row r="415" spans="1:11" ht="15.75" x14ac:dyDescent="0.25">
      <c r="A415" s="3" t="s">
        <v>11</v>
      </c>
      <c r="B415" s="7" t="s">
        <v>77</v>
      </c>
      <c r="C415" s="21" t="s">
        <v>78</v>
      </c>
      <c r="D415" s="21" t="s">
        <v>79</v>
      </c>
      <c r="E415" s="7" t="s">
        <v>80</v>
      </c>
      <c r="F415" s="7" t="s">
        <v>81</v>
      </c>
      <c r="G415" s="7" t="s">
        <v>82</v>
      </c>
      <c r="H415" s="21" t="s">
        <v>83</v>
      </c>
      <c r="I415" s="21" t="s">
        <v>84</v>
      </c>
      <c r="J415" s="7" t="s">
        <v>85</v>
      </c>
      <c r="K415" s="7" t="s">
        <v>86</v>
      </c>
    </row>
    <row r="416" spans="1:11" x14ac:dyDescent="0.25">
      <c r="A416" s="3">
        <v>10</v>
      </c>
      <c r="B416" s="3">
        <v>5</v>
      </c>
      <c r="C416" s="3">
        <v>2</v>
      </c>
      <c r="D416" s="3">
        <v>3</v>
      </c>
      <c r="E416" s="3">
        <v>0</v>
      </c>
      <c r="F416" s="3">
        <v>0</v>
      </c>
      <c r="G416" s="11">
        <f>(B416*100)/A416</f>
        <v>50</v>
      </c>
      <c r="H416" s="11">
        <f>(C416*100)/A416</f>
        <v>20</v>
      </c>
      <c r="I416" s="11">
        <f>(D416*100)/A416</f>
        <v>30</v>
      </c>
      <c r="J416" s="11">
        <f>(E416*100)/A416</f>
        <v>0</v>
      </c>
      <c r="K416" s="11">
        <f>(F416*100)/A416</f>
        <v>0</v>
      </c>
    </row>
    <row r="432" spans="1:1" ht="15.75" x14ac:dyDescent="0.25">
      <c r="A432" s="13" t="s">
        <v>97</v>
      </c>
    </row>
    <row r="433" spans="1:11" ht="15.75" x14ac:dyDescent="0.25">
      <c r="A433" s="3" t="s">
        <v>11</v>
      </c>
      <c r="B433" s="2" t="s">
        <v>91</v>
      </c>
      <c r="C433" s="2" t="s">
        <v>92</v>
      </c>
      <c r="D433" s="2" t="s">
        <v>93</v>
      </c>
      <c r="E433" s="2" t="s">
        <v>94</v>
      </c>
      <c r="F433" s="2" t="s">
        <v>95</v>
      </c>
      <c r="G433" s="2" t="s">
        <v>96</v>
      </c>
      <c r="H433" s="23"/>
      <c r="I433" s="23"/>
      <c r="J433" s="24"/>
      <c r="K433" s="24"/>
    </row>
    <row r="434" spans="1:11" x14ac:dyDescent="0.25">
      <c r="A434" s="3">
        <v>10</v>
      </c>
      <c r="B434" s="3">
        <v>1</v>
      </c>
      <c r="C434" s="3">
        <v>9</v>
      </c>
      <c r="D434" s="3">
        <v>0</v>
      </c>
      <c r="E434" s="11">
        <f>(B434*100)/A434</f>
        <v>10</v>
      </c>
      <c r="F434" s="31">
        <f>(C434*100)/A434</f>
        <v>90</v>
      </c>
      <c r="G434" s="11">
        <f>(D434*100)/A434</f>
        <v>0</v>
      </c>
      <c r="H434" s="25"/>
      <c r="I434" s="25"/>
      <c r="J434" s="26"/>
      <c r="K434" s="26"/>
    </row>
    <row r="446" spans="1:11" ht="15.75" x14ac:dyDescent="0.25">
      <c r="A446" s="13" t="s">
        <v>98</v>
      </c>
    </row>
    <row r="448" spans="1:11" ht="15.75" x14ac:dyDescent="0.25">
      <c r="A448" s="3" t="s">
        <v>11</v>
      </c>
      <c r="B448" s="7" t="s">
        <v>66</v>
      </c>
      <c r="C448" s="7" t="s">
        <v>67</v>
      </c>
      <c r="D448" s="7" t="s">
        <v>99</v>
      </c>
      <c r="E448" s="7" t="s">
        <v>100</v>
      </c>
      <c r="F448" s="7" t="s">
        <v>61</v>
      </c>
      <c r="G448" s="7" t="s">
        <v>69</v>
      </c>
      <c r="H448" s="7" t="s">
        <v>70</v>
      </c>
      <c r="I448" s="7" t="s">
        <v>101</v>
      </c>
      <c r="J448" s="7" t="s">
        <v>102</v>
      </c>
      <c r="K448" s="7" t="s">
        <v>64</v>
      </c>
    </row>
    <row r="449" spans="1:12" x14ac:dyDescent="0.25">
      <c r="A449" s="3">
        <v>10</v>
      </c>
      <c r="B449" s="3">
        <v>7</v>
      </c>
      <c r="C449" s="3">
        <v>2</v>
      </c>
      <c r="D449" s="3">
        <v>0</v>
      </c>
      <c r="E449" s="3">
        <v>1</v>
      </c>
      <c r="F449" s="3">
        <v>0</v>
      </c>
      <c r="G449" s="11">
        <f>(B449*100)/A449</f>
        <v>70</v>
      </c>
      <c r="H449" s="11">
        <f>(C449*100)/A449</f>
        <v>20</v>
      </c>
      <c r="I449" s="11">
        <f>(D449*100)/A449</f>
        <v>0</v>
      </c>
      <c r="J449" s="11">
        <f>(E449*100)/A449</f>
        <v>10</v>
      </c>
      <c r="K449" s="11">
        <f>(F449*100)/A449</f>
        <v>0</v>
      </c>
      <c r="L449" s="15"/>
    </row>
    <row r="470" spans="1:11" ht="15.75" x14ac:dyDescent="0.25">
      <c r="A470" s="13" t="s">
        <v>103</v>
      </c>
    </row>
    <row r="472" spans="1:11" ht="15.75" x14ac:dyDescent="0.25">
      <c r="A472" s="3" t="s">
        <v>11</v>
      </c>
      <c r="B472" s="7" t="s">
        <v>66</v>
      </c>
      <c r="C472" s="7" t="s">
        <v>67</v>
      </c>
      <c r="D472" s="7" t="s">
        <v>99</v>
      </c>
      <c r="E472" s="7" t="s">
        <v>100</v>
      </c>
      <c r="F472" s="7" t="s">
        <v>61</v>
      </c>
      <c r="G472" s="7" t="s">
        <v>69</v>
      </c>
      <c r="H472" s="7" t="s">
        <v>70</v>
      </c>
      <c r="I472" s="7" t="s">
        <v>101</v>
      </c>
      <c r="J472" s="7" t="s">
        <v>102</v>
      </c>
      <c r="K472" s="7" t="s">
        <v>64</v>
      </c>
    </row>
    <row r="473" spans="1:11" x14ac:dyDescent="0.25">
      <c r="A473" s="3">
        <v>10</v>
      </c>
      <c r="B473" s="3">
        <v>9</v>
      </c>
      <c r="C473" s="3">
        <v>0</v>
      </c>
      <c r="D473" s="3">
        <v>0</v>
      </c>
      <c r="E473" s="3">
        <v>0</v>
      </c>
      <c r="F473" s="3">
        <v>1</v>
      </c>
      <c r="G473" s="11">
        <f>(B473*100)/A473</f>
        <v>90</v>
      </c>
      <c r="H473" s="11">
        <f>(C473*100)/A473</f>
        <v>0</v>
      </c>
      <c r="I473" s="11">
        <f>(D473*100)/A473</f>
        <v>0</v>
      </c>
      <c r="J473" s="11">
        <f>(E473*100)/A473</f>
        <v>0</v>
      </c>
      <c r="K473" s="11">
        <f>(F473*100)/A473</f>
        <v>10</v>
      </c>
    </row>
    <row r="497" spans="1:11" ht="15.75" x14ac:dyDescent="0.25">
      <c r="A497" s="13" t="s">
        <v>104</v>
      </c>
    </row>
    <row r="499" spans="1:11" ht="15.75" x14ac:dyDescent="0.25">
      <c r="A499" s="3" t="s">
        <v>11</v>
      </c>
      <c r="B499" s="7" t="s">
        <v>105</v>
      </c>
      <c r="C499" s="7" t="s">
        <v>106</v>
      </c>
      <c r="D499" s="7" t="s">
        <v>107</v>
      </c>
      <c r="E499" s="7" t="s">
        <v>108</v>
      </c>
      <c r="F499" s="7" t="s">
        <v>109</v>
      </c>
      <c r="G499" s="7" t="s">
        <v>110</v>
      </c>
      <c r="H499" s="7" t="s">
        <v>111</v>
      </c>
      <c r="I499" s="7" t="s">
        <v>112</v>
      </c>
      <c r="J499" s="7" t="s">
        <v>113</v>
      </c>
      <c r="K499" s="7" t="s">
        <v>114</v>
      </c>
    </row>
    <row r="500" spans="1:11" x14ac:dyDescent="0.25">
      <c r="A500" s="3">
        <v>10</v>
      </c>
      <c r="B500" s="3">
        <v>1</v>
      </c>
      <c r="C500" s="3">
        <v>8</v>
      </c>
      <c r="D500" s="3">
        <v>0</v>
      </c>
      <c r="E500" s="3">
        <v>1</v>
      </c>
      <c r="F500" s="3">
        <v>0</v>
      </c>
      <c r="G500" s="11">
        <f>(B500*100)/A500</f>
        <v>10</v>
      </c>
      <c r="H500" s="11">
        <f>(C500*100)/A500</f>
        <v>80</v>
      </c>
      <c r="I500" s="11">
        <f>(D500*100)/A500</f>
        <v>0</v>
      </c>
      <c r="J500" s="11">
        <f>(E500*100)/A500</f>
        <v>10</v>
      </c>
      <c r="K500" s="11">
        <f>(F500*100)/A500</f>
        <v>0</v>
      </c>
    </row>
    <row r="521" spans="1:11" ht="15.75" x14ac:dyDescent="0.25">
      <c r="A521" s="13" t="s">
        <v>115</v>
      </c>
    </row>
    <row r="523" spans="1:11" ht="15.75" x14ac:dyDescent="0.25">
      <c r="A523" s="3" t="s">
        <v>11</v>
      </c>
      <c r="B523" s="7" t="s">
        <v>66</v>
      </c>
      <c r="C523" s="7" t="s">
        <v>67</v>
      </c>
      <c r="D523" s="7" t="s">
        <v>68</v>
      </c>
      <c r="E523" s="7" t="s">
        <v>60</v>
      </c>
      <c r="F523" s="7" t="s">
        <v>61</v>
      </c>
      <c r="G523" s="7" t="s">
        <v>69</v>
      </c>
      <c r="H523" s="7" t="s">
        <v>70</v>
      </c>
      <c r="I523" s="7" t="s">
        <v>71</v>
      </c>
      <c r="J523" s="7" t="s">
        <v>63</v>
      </c>
      <c r="K523" s="7" t="s">
        <v>64</v>
      </c>
    </row>
    <row r="524" spans="1:11" x14ac:dyDescent="0.25">
      <c r="A524" s="3">
        <v>7</v>
      </c>
      <c r="B524" s="3">
        <v>2</v>
      </c>
      <c r="C524" s="3">
        <v>2</v>
      </c>
      <c r="D524" s="3">
        <v>3</v>
      </c>
      <c r="E524" s="3">
        <v>0</v>
      </c>
      <c r="F524" s="3">
        <v>0</v>
      </c>
      <c r="G524" s="12">
        <f>(B524*100)/A524</f>
        <v>28.571428571428573</v>
      </c>
      <c r="H524" s="12">
        <f>(C524*100)/A524</f>
        <v>28.571428571428573</v>
      </c>
      <c r="I524" s="12">
        <f>(D524*100)/A524</f>
        <v>42.857142857142854</v>
      </c>
      <c r="J524" s="11">
        <f>(E524*100)/A524</f>
        <v>0</v>
      </c>
      <c r="K524" s="11">
        <f>(F524*100)/A524</f>
        <v>0</v>
      </c>
    </row>
    <row r="542" spans="1:11" ht="15.75" x14ac:dyDescent="0.25">
      <c r="A542" s="13" t="s">
        <v>116</v>
      </c>
    </row>
    <row r="544" spans="1:11" ht="15.75" x14ac:dyDescent="0.25">
      <c r="A544" s="3" t="s">
        <v>11</v>
      </c>
      <c r="B544" s="17" t="s">
        <v>117</v>
      </c>
      <c r="C544" s="18" t="s">
        <v>118</v>
      </c>
      <c r="D544" s="18" t="s">
        <v>119</v>
      </c>
      <c r="E544" s="18" t="s">
        <v>120</v>
      </c>
      <c r="F544" s="18" t="s">
        <v>121</v>
      </c>
      <c r="G544" s="17" t="s">
        <v>122</v>
      </c>
      <c r="H544" s="18" t="s">
        <v>123</v>
      </c>
      <c r="I544" s="17" t="s">
        <v>124</v>
      </c>
      <c r="J544" s="18" t="s">
        <v>125</v>
      </c>
      <c r="K544" s="18" t="s">
        <v>126</v>
      </c>
    </row>
    <row r="545" spans="1:11" x14ac:dyDescent="0.25">
      <c r="A545" s="3">
        <v>10</v>
      </c>
      <c r="B545" s="3">
        <v>3</v>
      </c>
      <c r="C545" s="3">
        <v>7</v>
      </c>
      <c r="D545" s="3">
        <v>0</v>
      </c>
      <c r="E545" s="3">
        <v>0</v>
      </c>
      <c r="F545" s="3">
        <v>0</v>
      </c>
      <c r="G545" s="11">
        <f>(B545*100)/A545</f>
        <v>30</v>
      </c>
      <c r="H545" s="11">
        <f>(C545*100)/A545</f>
        <v>70</v>
      </c>
      <c r="I545" s="11">
        <f>(D545*100)/A545</f>
        <v>0</v>
      </c>
      <c r="J545" s="11">
        <f>(E545*100)/A545</f>
        <v>0</v>
      </c>
      <c r="K545" s="11">
        <f>(F545*100)/A545</f>
        <v>0</v>
      </c>
    </row>
    <row r="548" spans="1:11" ht="15.75" x14ac:dyDescent="0.25">
      <c r="A548" s="28"/>
    </row>
    <row r="564" spans="1:7" ht="15.75" x14ac:dyDescent="0.25">
      <c r="A564" s="13" t="s">
        <v>127</v>
      </c>
    </row>
    <row r="565" spans="1:7" ht="15.75" x14ac:dyDescent="0.25">
      <c r="A565" s="3" t="s">
        <v>11</v>
      </c>
      <c r="B565" s="2" t="s">
        <v>128</v>
      </c>
      <c r="C565" s="2" t="s">
        <v>107</v>
      </c>
      <c r="D565" s="2" t="s">
        <v>129</v>
      </c>
      <c r="E565" s="2" t="s">
        <v>130</v>
      </c>
      <c r="F565" s="2" t="s">
        <v>112</v>
      </c>
      <c r="G565" s="2" t="s">
        <v>131</v>
      </c>
    </row>
    <row r="566" spans="1:7" x14ac:dyDescent="0.25">
      <c r="A566" s="3">
        <v>10</v>
      </c>
      <c r="B566" s="3">
        <v>6</v>
      </c>
      <c r="C566" s="3">
        <v>4</v>
      </c>
      <c r="D566" s="3">
        <v>0</v>
      </c>
      <c r="E566" s="11">
        <f>(B566*100)/A566</f>
        <v>60</v>
      </c>
      <c r="F566" s="11">
        <f>(C566*100)/A566</f>
        <v>40</v>
      </c>
      <c r="G566" s="11">
        <f>(D566*100)/A566</f>
        <v>0</v>
      </c>
    </row>
    <row r="586" spans="1:7" ht="15.75" x14ac:dyDescent="0.25">
      <c r="A586" s="13" t="s">
        <v>138</v>
      </c>
    </row>
    <row r="588" spans="1:7" ht="15.75" x14ac:dyDescent="0.25">
      <c r="A588" s="3" t="s">
        <v>11</v>
      </c>
      <c r="B588" s="7" t="s">
        <v>132</v>
      </c>
      <c r="C588" s="7" t="s">
        <v>133</v>
      </c>
      <c r="D588" s="7" t="s">
        <v>134</v>
      </c>
      <c r="E588" s="7" t="s">
        <v>135</v>
      </c>
      <c r="F588" s="7" t="s">
        <v>136</v>
      </c>
      <c r="G588" s="7" t="s">
        <v>137</v>
      </c>
    </row>
    <row r="589" spans="1:7" x14ac:dyDescent="0.25">
      <c r="A589" s="3">
        <v>10</v>
      </c>
      <c r="B589" s="3">
        <v>6</v>
      </c>
      <c r="C589" s="3">
        <v>4</v>
      </c>
      <c r="D589" s="3">
        <v>0</v>
      </c>
      <c r="E589" s="11">
        <f>(B589*100)/A589</f>
        <v>60</v>
      </c>
      <c r="F589" s="11">
        <f>(C589*100)/A589</f>
        <v>40</v>
      </c>
      <c r="G589" s="11">
        <f>(D589*100)/A589</f>
        <v>0</v>
      </c>
    </row>
    <row r="605" spans="1:7" ht="15.75" x14ac:dyDescent="0.25">
      <c r="A605" s="13" t="s">
        <v>139</v>
      </c>
    </row>
    <row r="607" spans="1:7" ht="15.75" x14ac:dyDescent="0.25">
      <c r="A607" s="3" t="s">
        <v>11</v>
      </c>
      <c r="B607" s="7" t="s">
        <v>140</v>
      </c>
      <c r="C607" s="7" t="s">
        <v>141</v>
      </c>
      <c r="D607" s="7" t="s">
        <v>142</v>
      </c>
      <c r="E607" s="7" t="s">
        <v>143</v>
      </c>
      <c r="F607" s="7" t="s">
        <v>144</v>
      </c>
      <c r="G607" s="7" t="s">
        <v>145</v>
      </c>
    </row>
    <row r="608" spans="1:7" x14ac:dyDescent="0.25">
      <c r="A608" s="3">
        <v>10</v>
      </c>
      <c r="B608" s="3">
        <v>9</v>
      </c>
      <c r="C608" s="3">
        <v>1</v>
      </c>
      <c r="D608" s="3">
        <v>0</v>
      </c>
      <c r="E608" s="11">
        <f>(B608*100)/A608</f>
        <v>90</v>
      </c>
      <c r="F608" s="11">
        <f>(C608*100)/A608</f>
        <v>10</v>
      </c>
      <c r="G608" s="11">
        <f>(D608*100)/A608</f>
        <v>0</v>
      </c>
    </row>
    <row r="623" spans="1:2" ht="15.75" x14ac:dyDescent="0.25">
      <c r="A623" s="13" t="s">
        <v>146</v>
      </c>
    </row>
    <row r="624" spans="1:2" ht="15.75" x14ac:dyDescent="0.25">
      <c r="B624" s="14" t="s">
        <v>147</v>
      </c>
    </row>
    <row r="626" spans="1:11" ht="15.75" x14ac:dyDescent="0.25">
      <c r="A626" s="3" t="s">
        <v>11</v>
      </c>
      <c r="B626" s="7" t="s">
        <v>66</v>
      </c>
      <c r="C626" s="7" t="s">
        <v>67</v>
      </c>
      <c r="D626" s="7" t="s">
        <v>68</v>
      </c>
      <c r="E626" s="7" t="s">
        <v>60</v>
      </c>
      <c r="F626" s="7" t="s">
        <v>61</v>
      </c>
      <c r="G626" s="7" t="s">
        <v>69</v>
      </c>
      <c r="H626" s="7" t="s">
        <v>70</v>
      </c>
      <c r="I626" s="7" t="s">
        <v>71</v>
      </c>
      <c r="J626" s="7" t="s">
        <v>63</v>
      </c>
      <c r="K626" s="7" t="s">
        <v>64</v>
      </c>
    </row>
    <row r="627" spans="1:11" x14ac:dyDescent="0.25">
      <c r="A627" s="3">
        <v>10</v>
      </c>
      <c r="B627" s="3">
        <v>6</v>
      </c>
      <c r="C627" s="3">
        <v>4</v>
      </c>
      <c r="D627" s="3">
        <v>0</v>
      </c>
      <c r="E627" s="3">
        <v>0</v>
      </c>
      <c r="F627" s="3">
        <v>0</v>
      </c>
      <c r="G627" s="11">
        <f>(B627*100)/A627</f>
        <v>60</v>
      </c>
      <c r="H627" s="11">
        <f>(C627*100)/A627</f>
        <v>40</v>
      </c>
      <c r="I627" s="11">
        <f>(D627*100)/A627</f>
        <v>0</v>
      </c>
      <c r="J627" s="11">
        <f>(E627*100)/A627</f>
        <v>0</v>
      </c>
      <c r="K627" s="11">
        <f>(F627*100)/A627</f>
        <v>0</v>
      </c>
    </row>
    <row r="647" spans="1:11" ht="15.75" x14ac:dyDescent="0.25">
      <c r="B647" s="14" t="s">
        <v>148</v>
      </c>
    </row>
    <row r="649" spans="1:11" ht="15.75" x14ac:dyDescent="0.25">
      <c r="A649" s="3" t="s">
        <v>11</v>
      </c>
      <c r="B649" s="7" t="s">
        <v>66</v>
      </c>
      <c r="C649" s="7" t="s">
        <v>67</v>
      </c>
      <c r="D649" s="7" t="s">
        <v>68</v>
      </c>
      <c r="E649" s="7" t="s">
        <v>60</v>
      </c>
      <c r="F649" s="7" t="s">
        <v>61</v>
      </c>
      <c r="G649" s="7" t="s">
        <v>69</v>
      </c>
      <c r="H649" s="7" t="s">
        <v>70</v>
      </c>
      <c r="I649" s="7" t="s">
        <v>71</v>
      </c>
      <c r="J649" s="7" t="s">
        <v>63</v>
      </c>
      <c r="K649" s="7" t="s">
        <v>64</v>
      </c>
    </row>
    <row r="650" spans="1:11" x14ac:dyDescent="0.25">
      <c r="A650" s="3">
        <v>10</v>
      </c>
      <c r="B650" s="3">
        <v>1</v>
      </c>
      <c r="C650" s="3">
        <v>8</v>
      </c>
      <c r="D650" s="3">
        <v>1</v>
      </c>
      <c r="E650" s="3">
        <v>0</v>
      </c>
      <c r="F650" s="3">
        <v>0</v>
      </c>
      <c r="G650" s="11">
        <f>(B650*100)/A650</f>
        <v>10</v>
      </c>
      <c r="H650" s="11">
        <f>(C650*100)/A650</f>
        <v>80</v>
      </c>
      <c r="I650" s="11">
        <f>(D650*100)/A650</f>
        <v>10</v>
      </c>
      <c r="J650" s="11">
        <f>(E650*100)/A650</f>
        <v>0</v>
      </c>
      <c r="K650" s="11">
        <f>(F650*100)/A650</f>
        <v>0</v>
      </c>
    </row>
    <row r="668" spans="1:11" ht="15.75" x14ac:dyDescent="0.25">
      <c r="B668" s="14" t="s">
        <v>149</v>
      </c>
    </row>
    <row r="669" spans="1:11" ht="15.75" x14ac:dyDescent="0.25">
      <c r="A669" s="3" t="s">
        <v>11</v>
      </c>
      <c r="B669" s="7" t="s">
        <v>66</v>
      </c>
      <c r="C669" s="7" t="s">
        <v>67</v>
      </c>
      <c r="D669" s="7" t="s">
        <v>68</v>
      </c>
      <c r="E669" s="7" t="s">
        <v>60</v>
      </c>
      <c r="F669" s="7" t="s">
        <v>61</v>
      </c>
      <c r="G669" s="7" t="s">
        <v>69</v>
      </c>
      <c r="H669" s="7" t="s">
        <v>70</v>
      </c>
      <c r="I669" s="7" t="s">
        <v>71</v>
      </c>
      <c r="J669" s="7" t="s">
        <v>63</v>
      </c>
      <c r="K669" s="7" t="s">
        <v>64</v>
      </c>
    </row>
    <row r="670" spans="1:11" x14ac:dyDescent="0.25">
      <c r="A670" s="3">
        <v>10</v>
      </c>
      <c r="B670" s="3">
        <v>5</v>
      </c>
      <c r="C670" s="3">
        <v>4</v>
      </c>
      <c r="D670" s="3">
        <v>1</v>
      </c>
      <c r="E670" s="3">
        <v>0</v>
      </c>
      <c r="F670" s="3">
        <v>0</v>
      </c>
      <c r="G670" s="11">
        <f>(B670*100)/A670</f>
        <v>50</v>
      </c>
      <c r="H670" s="11">
        <f>(C670*100)/A670</f>
        <v>40</v>
      </c>
      <c r="I670" s="11">
        <f>(D670*100)/A670</f>
        <v>10</v>
      </c>
      <c r="J670" s="11">
        <f>(E670*100)/A670</f>
        <v>0</v>
      </c>
      <c r="K670" s="11">
        <f>(F670*100)/A670</f>
        <v>0</v>
      </c>
    </row>
    <row r="685" spans="1:11" ht="15.75" x14ac:dyDescent="0.25">
      <c r="B685" s="14" t="s">
        <v>150</v>
      </c>
    </row>
    <row r="687" spans="1:11" ht="15.75" x14ac:dyDescent="0.25">
      <c r="A687" s="3" t="s">
        <v>11</v>
      </c>
      <c r="B687" s="7" t="s">
        <v>66</v>
      </c>
      <c r="C687" s="7" t="s">
        <v>67</v>
      </c>
      <c r="D687" s="7" t="s">
        <v>68</v>
      </c>
      <c r="E687" s="7" t="s">
        <v>60</v>
      </c>
      <c r="F687" s="7" t="s">
        <v>61</v>
      </c>
      <c r="G687" s="7" t="s">
        <v>69</v>
      </c>
      <c r="H687" s="7" t="s">
        <v>70</v>
      </c>
      <c r="I687" s="7" t="s">
        <v>71</v>
      </c>
      <c r="J687" s="7" t="s">
        <v>63</v>
      </c>
      <c r="K687" s="7" t="s">
        <v>64</v>
      </c>
    </row>
    <row r="688" spans="1:11" x14ac:dyDescent="0.25">
      <c r="A688" s="3">
        <v>10</v>
      </c>
      <c r="B688" s="3">
        <v>2</v>
      </c>
      <c r="C688" s="3">
        <v>7</v>
      </c>
      <c r="D688" s="3">
        <v>0</v>
      </c>
      <c r="E688" s="3">
        <v>1</v>
      </c>
      <c r="F688" s="3">
        <v>0</v>
      </c>
      <c r="G688" s="11">
        <f>(B688*100)/A688</f>
        <v>20</v>
      </c>
      <c r="H688" s="11">
        <f>(C688*100)/A688</f>
        <v>70</v>
      </c>
      <c r="I688" s="11">
        <f>(D688*100)/A688</f>
        <v>0</v>
      </c>
      <c r="J688" s="11">
        <f>(E688*100)/A688</f>
        <v>10</v>
      </c>
      <c r="K688" s="11">
        <f>(F688*100)/A688</f>
        <v>0</v>
      </c>
    </row>
    <row r="708" spans="1:11" ht="15.75" x14ac:dyDescent="0.25">
      <c r="B708" s="14" t="s">
        <v>151</v>
      </c>
    </row>
    <row r="709" spans="1:11" ht="15.75" x14ac:dyDescent="0.25">
      <c r="B709" s="14"/>
    </row>
    <row r="710" spans="1:11" ht="15.75" x14ac:dyDescent="0.25">
      <c r="A710" s="3" t="s">
        <v>11</v>
      </c>
      <c r="B710" s="7" t="s">
        <v>66</v>
      </c>
      <c r="C710" s="7" t="s">
        <v>67</v>
      </c>
      <c r="D710" s="7" t="s">
        <v>68</v>
      </c>
      <c r="E710" s="7" t="s">
        <v>60</v>
      </c>
      <c r="F710" s="7" t="s">
        <v>61</v>
      </c>
      <c r="G710" s="7" t="s">
        <v>69</v>
      </c>
      <c r="H710" s="7" t="s">
        <v>70</v>
      </c>
      <c r="I710" s="7" t="s">
        <v>71</v>
      </c>
      <c r="J710" s="7" t="s">
        <v>63</v>
      </c>
      <c r="K710" s="7" t="s">
        <v>64</v>
      </c>
    </row>
    <row r="711" spans="1:11" x14ac:dyDescent="0.25">
      <c r="A711" s="3">
        <v>10</v>
      </c>
      <c r="B711" s="3">
        <v>4</v>
      </c>
      <c r="C711" s="3">
        <v>4</v>
      </c>
      <c r="D711" s="3">
        <v>2</v>
      </c>
      <c r="E711" s="3">
        <v>0</v>
      </c>
      <c r="F711" s="3">
        <v>0</v>
      </c>
      <c r="G711" s="11">
        <f>(B711*100)/A711</f>
        <v>40</v>
      </c>
      <c r="H711" s="11">
        <f>(C711*100)/A711</f>
        <v>40</v>
      </c>
      <c r="I711" s="11">
        <f>(D711*100)/A711</f>
        <v>20</v>
      </c>
      <c r="J711" s="11">
        <f>(E711*100)/A711</f>
        <v>0</v>
      </c>
      <c r="K711" s="11">
        <f>(F711*100)/A711</f>
        <v>0</v>
      </c>
    </row>
    <row r="728" spans="1:11" ht="15.75" x14ac:dyDescent="0.25">
      <c r="B728" s="14" t="s">
        <v>152</v>
      </c>
    </row>
    <row r="730" spans="1:11" ht="15.75" x14ac:dyDescent="0.25">
      <c r="A730" s="3" t="s">
        <v>11</v>
      </c>
      <c r="B730" s="7" t="s">
        <v>66</v>
      </c>
      <c r="C730" s="7" t="s">
        <v>67</v>
      </c>
      <c r="D730" s="7" t="s">
        <v>68</v>
      </c>
      <c r="E730" s="7" t="s">
        <v>60</v>
      </c>
      <c r="F730" s="7" t="s">
        <v>61</v>
      </c>
      <c r="G730" s="7" t="s">
        <v>69</v>
      </c>
      <c r="H730" s="7" t="s">
        <v>70</v>
      </c>
      <c r="I730" s="7" t="s">
        <v>71</v>
      </c>
      <c r="J730" s="7" t="s">
        <v>63</v>
      </c>
      <c r="K730" s="7" t="s">
        <v>64</v>
      </c>
    </row>
    <row r="731" spans="1:11" x14ac:dyDescent="0.25">
      <c r="A731" s="3">
        <v>10</v>
      </c>
      <c r="B731" s="3">
        <v>1</v>
      </c>
      <c r="C731" s="3">
        <v>7</v>
      </c>
      <c r="D731" s="3">
        <v>2</v>
      </c>
      <c r="E731" s="3">
        <v>0</v>
      </c>
      <c r="F731" s="3">
        <v>0</v>
      </c>
      <c r="G731" s="11">
        <f>(B731*100)/A731</f>
        <v>10</v>
      </c>
      <c r="H731" s="11">
        <f>(C731*100)/A731</f>
        <v>70</v>
      </c>
      <c r="I731" s="11">
        <f>(D731*100)/A731</f>
        <v>20</v>
      </c>
      <c r="J731" s="11">
        <f>(E731*100)/A731</f>
        <v>0</v>
      </c>
      <c r="K731" s="11">
        <f>(F731*100)/A731</f>
        <v>0</v>
      </c>
    </row>
    <row r="752" spans="2:2" ht="15.75" x14ac:dyDescent="0.25">
      <c r="B752" s="14" t="s">
        <v>153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10</v>
      </c>
      <c r="B755" s="3">
        <v>0</v>
      </c>
      <c r="C755" s="3">
        <v>5</v>
      </c>
      <c r="D755" s="3">
        <v>4</v>
      </c>
      <c r="E755" s="3">
        <v>0</v>
      </c>
      <c r="F755" s="3">
        <v>0</v>
      </c>
      <c r="G755" s="11">
        <f>(B755*100)/A755</f>
        <v>0</v>
      </c>
      <c r="H755" s="11">
        <f>(C755*100)/A755</f>
        <v>50</v>
      </c>
      <c r="I755" s="11">
        <f>(D755*100)/A755</f>
        <v>40</v>
      </c>
      <c r="J755" s="11">
        <f>(E755*100)/A755</f>
        <v>0</v>
      </c>
      <c r="K755" s="12">
        <f>(F755*100)/A755</f>
        <v>0</v>
      </c>
    </row>
    <row r="774" spans="1:11" ht="15.75" x14ac:dyDescent="0.25">
      <c r="B774" s="14" t="s">
        <v>154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10</v>
      </c>
      <c r="B777" s="3">
        <v>5</v>
      </c>
      <c r="C777" s="3">
        <v>3</v>
      </c>
      <c r="D777" s="3">
        <v>1</v>
      </c>
      <c r="E777" s="3">
        <v>1</v>
      </c>
      <c r="F777" s="3">
        <v>0</v>
      </c>
      <c r="G777" s="11">
        <f>(B777*100)/A777</f>
        <v>50</v>
      </c>
      <c r="H777" s="11">
        <f>(C777*100)/A777</f>
        <v>30</v>
      </c>
      <c r="I777" s="11">
        <f>(D777*100)/A777</f>
        <v>10</v>
      </c>
      <c r="J777" s="11">
        <f>(E777*100)/A777</f>
        <v>10</v>
      </c>
      <c r="K777" s="11">
        <f>(F777*100)/A777</f>
        <v>0</v>
      </c>
    </row>
    <row r="799" spans="2:2" ht="15.75" x14ac:dyDescent="0.25">
      <c r="B799" s="14" t="s">
        <v>155</v>
      </c>
    </row>
    <row r="801" spans="1:11" ht="15.75" x14ac:dyDescent="0.25">
      <c r="A801" s="3" t="s">
        <v>11</v>
      </c>
      <c r="B801" s="7" t="s">
        <v>66</v>
      </c>
      <c r="C801" s="7" t="s">
        <v>67</v>
      </c>
      <c r="D801" s="7" t="s">
        <v>68</v>
      </c>
      <c r="E801" s="7" t="s">
        <v>60</v>
      </c>
      <c r="F801" s="7" t="s">
        <v>61</v>
      </c>
      <c r="G801" s="7" t="s">
        <v>69</v>
      </c>
      <c r="H801" s="7" t="s">
        <v>70</v>
      </c>
      <c r="I801" s="7" t="s">
        <v>71</v>
      </c>
      <c r="J801" s="7" t="s">
        <v>63</v>
      </c>
      <c r="K801" s="7" t="s">
        <v>64</v>
      </c>
    </row>
    <row r="802" spans="1:11" x14ac:dyDescent="0.25">
      <c r="A802" s="3">
        <v>10</v>
      </c>
      <c r="B802" s="3">
        <v>2</v>
      </c>
      <c r="C802" s="3">
        <v>6</v>
      </c>
      <c r="D802" s="3">
        <v>1</v>
      </c>
      <c r="E802" s="3">
        <v>1</v>
      </c>
      <c r="F802" s="3">
        <v>0</v>
      </c>
      <c r="G802" s="11">
        <f>(B802*100)/A802</f>
        <v>20</v>
      </c>
      <c r="H802" s="11">
        <f>(C802*100)/A802</f>
        <v>60</v>
      </c>
      <c r="I802" s="11">
        <f>(D802*100)/A802</f>
        <v>10</v>
      </c>
      <c r="J802" s="11">
        <f>(E802*100)/A802</f>
        <v>10</v>
      </c>
      <c r="K802" s="11">
        <f>(F802*100)/A802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2"/>
  <sheetViews>
    <sheetView workbookViewId="0">
      <selection activeCell="A2" sqref="A2:XFD2"/>
    </sheetView>
  </sheetViews>
  <sheetFormatPr defaultRowHeight="15" x14ac:dyDescent="0.25"/>
  <cols>
    <col min="1" max="1" width="17.7109375" customWidth="1"/>
    <col min="2" max="2" width="14.7109375" customWidth="1"/>
    <col min="3" max="3" width="16.7109375" customWidth="1"/>
    <col min="4" max="4" width="16.140625" customWidth="1"/>
    <col min="5" max="5" width="16.85546875" customWidth="1"/>
    <col min="6" max="6" width="19.5703125" customWidth="1"/>
    <col min="7" max="8" width="17.85546875" customWidth="1"/>
    <col min="9" max="9" width="17.7109375" customWidth="1"/>
    <col min="10" max="10" width="18.42578125" customWidth="1"/>
    <col min="11" max="11" width="20.85546875" customWidth="1"/>
    <col min="12" max="12" width="11.7109375" customWidth="1"/>
  </cols>
  <sheetData>
    <row r="1" spans="1:5" s="33" customFormat="1" ht="23.25" x14ac:dyDescent="0.35">
      <c r="A1" s="33" t="s">
        <v>156</v>
      </c>
    </row>
    <row r="2" spans="1:5" s="34" customFormat="1" ht="21" x14ac:dyDescent="0.35">
      <c r="A2" s="34" t="s">
        <v>157</v>
      </c>
    </row>
    <row r="3" spans="1:5" ht="15.75" x14ac:dyDescent="0.25">
      <c r="A3" s="13" t="s">
        <v>17</v>
      </c>
    </row>
    <row r="4" spans="1:5" ht="15.75" x14ac:dyDescent="0.25">
      <c r="A4" s="1"/>
    </row>
    <row r="5" spans="1:5" ht="15.75" x14ac:dyDescent="0.25">
      <c r="A5" s="3" t="s">
        <v>11</v>
      </c>
      <c r="B5" s="2" t="s">
        <v>0</v>
      </c>
      <c r="C5" s="2" t="s">
        <v>1</v>
      </c>
      <c r="D5" s="3" t="s">
        <v>2</v>
      </c>
      <c r="E5" s="3" t="s">
        <v>3</v>
      </c>
    </row>
    <row r="6" spans="1:5" x14ac:dyDescent="0.25">
      <c r="A6" s="3">
        <v>40</v>
      </c>
      <c r="B6" s="3">
        <v>0</v>
      </c>
      <c r="C6" s="3">
        <v>40</v>
      </c>
      <c r="D6" s="11">
        <f>(B6*100)/A6</f>
        <v>0</v>
      </c>
      <c r="E6" s="11">
        <f>(C6*100)/A6</f>
        <v>100</v>
      </c>
    </row>
    <row r="14" spans="1:5" ht="15.75" x14ac:dyDescent="0.25">
      <c r="A14" s="13" t="s">
        <v>18</v>
      </c>
    </row>
    <row r="15" spans="1:5" ht="15.75" x14ac:dyDescent="0.25">
      <c r="A15" s="1"/>
    </row>
    <row r="16" spans="1:5" ht="15.75" x14ac:dyDescent="0.25">
      <c r="A16" s="3" t="s">
        <v>11</v>
      </c>
      <c r="B16" s="2" t="s">
        <v>0</v>
      </c>
      <c r="C16" s="2" t="s">
        <v>1</v>
      </c>
      <c r="D16" s="3" t="s">
        <v>2</v>
      </c>
      <c r="E16" s="3" t="s">
        <v>3</v>
      </c>
    </row>
    <row r="17" spans="1:5" x14ac:dyDescent="0.25">
      <c r="A17" s="3">
        <v>40</v>
      </c>
      <c r="B17" s="3">
        <v>10</v>
      </c>
      <c r="C17" s="3">
        <v>30</v>
      </c>
      <c r="D17" s="11">
        <f>(B17*100)/A17</f>
        <v>25</v>
      </c>
      <c r="E17" s="11">
        <f>(C17*100)/A17</f>
        <v>75</v>
      </c>
    </row>
    <row r="28" spans="1:5" ht="15.75" x14ac:dyDescent="0.25">
      <c r="A28" s="13" t="s">
        <v>19</v>
      </c>
    </row>
    <row r="30" spans="1:5" ht="15.75" x14ac:dyDescent="0.25">
      <c r="A30" s="3" t="s">
        <v>11</v>
      </c>
      <c r="B30" s="2" t="s">
        <v>0</v>
      </c>
      <c r="C30" s="2" t="s">
        <v>1</v>
      </c>
      <c r="D30" s="3" t="s">
        <v>2</v>
      </c>
      <c r="E30" s="3" t="s">
        <v>3</v>
      </c>
    </row>
    <row r="31" spans="1:5" x14ac:dyDescent="0.25">
      <c r="A31" s="3">
        <v>40</v>
      </c>
      <c r="B31" s="3">
        <v>40</v>
      </c>
      <c r="C31" s="3">
        <v>0</v>
      </c>
      <c r="D31" s="11">
        <f>(B31*100)/A31</f>
        <v>100</v>
      </c>
      <c r="E31" s="11">
        <f>(C31*100)/A31</f>
        <v>0</v>
      </c>
    </row>
    <row r="42" spans="1:11" ht="15.75" x14ac:dyDescent="0.25">
      <c r="A42" s="14" t="s">
        <v>4</v>
      </c>
    </row>
    <row r="44" spans="1:11" ht="15.75" x14ac:dyDescent="0.25">
      <c r="A44" s="3" t="s">
        <v>11</v>
      </c>
      <c r="B44" s="5" t="s">
        <v>5</v>
      </c>
      <c r="C44" s="6" t="s">
        <v>10</v>
      </c>
      <c r="D44" s="6" t="s">
        <v>6</v>
      </c>
      <c r="E44" s="7" t="s">
        <v>7</v>
      </c>
      <c r="F44" s="7" t="s">
        <v>8</v>
      </c>
      <c r="G44" s="9" t="s">
        <v>12</v>
      </c>
      <c r="H44" s="9" t="s">
        <v>13</v>
      </c>
      <c r="I44" s="9" t="s">
        <v>14</v>
      </c>
      <c r="J44" s="10" t="s">
        <v>15</v>
      </c>
      <c r="K44" s="10" t="s">
        <v>16</v>
      </c>
    </row>
    <row r="45" spans="1:11" x14ac:dyDescent="0.25">
      <c r="A45" s="3">
        <v>40</v>
      </c>
      <c r="B45" s="3">
        <v>40</v>
      </c>
      <c r="C45" s="3">
        <v>0</v>
      </c>
      <c r="D45" s="3">
        <v>0</v>
      </c>
      <c r="E45" s="3">
        <v>0</v>
      </c>
      <c r="F45" s="3">
        <v>0</v>
      </c>
      <c r="G45" s="11">
        <f>(B45*100)/A45</f>
        <v>100</v>
      </c>
      <c r="H45" s="11">
        <f>(C45*100)/A45</f>
        <v>0</v>
      </c>
      <c r="I45" s="11">
        <f>(D45*100)/A45</f>
        <v>0</v>
      </c>
      <c r="J45" s="3">
        <f>(E45*100/A45)</f>
        <v>0</v>
      </c>
      <c r="K45" s="3">
        <f>(F45*100)/A45</f>
        <v>0</v>
      </c>
    </row>
    <row r="48" spans="1:11" x14ac:dyDescent="0.25">
      <c r="E48" s="4"/>
    </row>
    <row r="55" spans="1:11" x14ac:dyDescent="0.25">
      <c r="H55" s="8"/>
    </row>
    <row r="58" spans="1:11" ht="15.75" x14ac:dyDescent="0.25">
      <c r="A58" s="14" t="s">
        <v>9</v>
      </c>
    </row>
    <row r="60" spans="1:11" ht="15.75" x14ac:dyDescent="0.25">
      <c r="A60" s="3" t="s">
        <v>11</v>
      </c>
      <c r="B60" s="10" t="s">
        <v>5</v>
      </c>
      <c r="C60" s="9" t="s">
        <v>10</v>
      </c>
      <c r="D60" s="9" t="s">
        <v>6</v>
      </c>
      <c r="E60" s="10" t="s">
        <v>7</v>
      </c>
      <c r="F60" s="10" t="s">
        <v>8</v>
      </c>
      <c r="G60" s="9" t="s">
        <v>12</v>
      </c>
      <c r="H60" s="9" t="s">
        <v>13</v>
      </c>
      <c r="I60" s="9" t="s">
        <v>14</v>
      </c>
      <c r="J60" s="10" t="s">
        <v>15</v>
      </c>
      <c r="K60" s="10" t="s">
        <v>16</v>
      </c>
    </row>
    <row r="61" spans="1:11" x14ac:dyDescent="0.25">
      <c r="A61" s="3">
        <v>40</v>
      </c>
      <c r="B61" s="3">
        <v>10</v>
      </c>
      <c r="C61" s="3">
        <v>20</v>
      </c>
      <c r="D61" s="3">
        <v>10</v>
      </c>
      <c r="E61" s="3">
        <v>0</v>
      </c>
      <c r="F61" s="3">
        <v>0</v>
      </c>
      <c r="G61" s="11">
        <f>(B61*100)/A61</f>
        <v>25</v>
      </c>
      <c r="H61" s="11">
        <f>(C61*100)/A61</f>
        <v>50</v>
      </c>
      <c r="I61" s="3">
        <f>(D61*100)/A61</f>
        <v>25</v>
      </c>
      <c r="J61" s="3">
        <f>(E61*100)/A61</f>
        <v>0</v>
      </c>
      <c r="K61" s="3">
        <f>(F61*100)/A61</f>
        <v>0</v>
      </c>
    </row>
    <row r="80" spans="1:1" ht="15.75" x14ac:dyDescent="0.25">
      <c r="A80" s="14" t="s">
        <v>20</v>
      </c>
    </row>
    <row r="82" spans="1:11" ht="15.75" x14ac:dyDescent="0.25">
      <c r="A82" s="3" t="s">
        <v>11</v>
      </c>
      <c r="B82" s="10" t="s">
        <v>5</v>
      </c>
      <c r="C82" s="9" t="s">
        <v>10</v>
      </c>
      <c r="D82" s="9" t="s">
        <v>6</v>
      </c>
      <c r="E82" s="10" t="s">
        <v>7</v>
      </c>
      <c r="F82" s="10" t="s">
        <v>8</v>
      </c>
      <c r="G82" s="9" t="s">
        <v>12</v>
      </c>
      <c r="H82" s="9" t="s">
        <v>13</v>
      </c>
      <c r="I82" s="9" t="s">
        <v>14</v>
      </c>
      <c r="J82" s="10" t="s">
        <v>15</v>
      </c>
      <c r="K82" s="10" t="s">
        <v>16</v>
      </c>
    </row>
    <row r="83" spans="1:11" x14ac:dyDescent="0.25">
      <c r="A83" s="3">
        <v>40</v>
      </c>
      <c r="B83" s="3">
        <v>4</v>
      </c>
      <c r="C83" s="3">
        <v>25</v>
      </c>
      <c r="D83" s="3">
        <v>10</v>
      </c>
      <c r="E83" s="3">
        <v>1</v>
      </c>
      <c r="F83" s="3">
        <v>0</v>
      </c>
      <c r="G83" s="11">
        <f>(B83*100)/A83</f>
        <v>10</v>
      </c>
      <c r="H83" s="11">
        <f>(C83*100)/A83</f>
        <v>62.5</v>
      </c>
      <c r="I83" s="3">
        <f>(D83*100)/A83</f>
        <v>25</v>
      </c>
      <c r="J83" s="3">
        <f>(E83*100)/A83</f>
        <v>2.5</v>
      </c>
      <c r="K83" s="3">
        <f>(F83*100)/A83</f>
        <v>0</v>
      </c>
    </row>
    <row r="105" spans="1:11" ht="15.75" x14ac:dyDescent="0.25">
      <c r="A105" s="14" t="s">
        <v>21</v>
      </c>
    </row>
    <row r="107" spans="1:11" ht="15.75" x14ac:dyDescent="0.25">
      <c r="A107" s="3" t="s">
        <v>11</v>
      </c>
      <c r="B107" s="10" t="s">
        <v>5</v>
      </c>
      <c r="C107" s="9" t="s">
        <v>10</v>
      </c>
      <c r="D107" s="9" t="s">
        <v>6</v>
      </c>
      <c r="E107" s="10" t="s">
        <v>7</v>
      </c>
      <c r="F107" s="10" t="s">
        <v>8</v>
      </c>
      <c r="G107" s="9" t="s">
        <v>12</v>
      </c>
      <c r="H107" s="9" t="s">
        <v>13</v>
      </c>
      <c r="I107" s="9" t="s">
        <v>14</v>
      </c>
      <c r="J107" s="10" t="s">
        <v>15</v>
      </c>
      <c r="K107" s="10" t="s">
        <v>16</v>
      </c>
    </row>
    <row r="108" spans="1:11" x14ac:dyDescent="0.25">
      <c r="A108" s="3">
        <v>40</v>
      </c>
      <c r="B108" s="3">
        <v>10</v>
      </c>
      <c r="C108" s="3">
        <v>26</v>
      </c>
      <c r="D108" s="3">
        <v>4</v>
      </c>
      <c r="E108" s="3">
        <v>0</v>
      </c>
      <c r="F108" s="3">
        <v>0</v>
      </c>
      <c r="G108" s="11">
        <f>(B108*100)/A108</f>
        <v>25</v>
      </c>
      <c r="H108" s="11">
        <f>(C108*100)/A108</f>
        <v>65</v>
      </c>
      <c r="I108" s="3">
        <f>(D108*100)/A108</f>
        <v>10</v>
      </c>
      <c r="J108" s="3">
        <f>(E108*100)/A108</f>
        <v>0</v>
      </c>
      <c r="K108" s="3">
        <f>(F108*100)/A108</f>
        <v>0</v>
      </c>
    </row>
    <row r="126" spans="1:11" ht="15.75" x14ac:dyDescent="0.25">
      <c r="A126" s="14" t="s">
        <v>22</v>
      </c>
    </row>
    <row r="128" spans="1:11" ht="15.75" x14ac:dyDescent="0.25">
      <c r="A128" s="3" t="s">
        <v>11</v>
      </c>
      <c r="B128" s="10" t="s">
        <v>5</v>
      </c>
      <c r="C128" s="9" t="s">
        <v>10</v>
      </c>
      <c r="D128" s="9" t="s">
        <v>6</v>
      </c>
      <c r="E128" s="10" t="s">
        <v>7</v>
      </c>
      <c r="F128" s="10" t="s">
        <v>8</v>
      </c>
      <c r="G128" s="9" t="s">
        <v>12</v>
      </c>
      <c r="H128" s="9" t="s">
        <v>13</v>
      </c>
      <c r="I128" s="9" t="s">
        <v>14</v>
      </c>
      <c r="J128" s="10" t="s">
        <v>15</v>
      </c>
      <c r="K128" s="10" t="s">
        <v>16</v>
      </c>
    </row>
    <row r="129" spans="1:11" x14ac:dyDescent="0.25">
      <c r="A129" s="3">
        <v>40</v>
      </c>
      <c r="B129" s="3">
        <v>8</v>
      </c>
      <c r="C129" s="3">
        <v>28</v>
      </c>
      <c r="D129" s="3">
        <v>4</v>
      </c>
      <c r="E129" s="3">
        <v>0</v>
      </c>
      <c r="F129" s="3">
        <v>0</v>
      </c>
      <c r="G129" s="11">
        <f>(B129*100)/A129</f>
        <v>20</v>
      </c>
      <c r="H129" s="11">
        <f>(C129*100)/A129</f>
        <v>70</v>
      </c>
      <c r="I129" s="3">
        <f>(D129*100)/A129</f>
        <v>10</v>
      </c>
      <c r="J129" s="3">
        <f>(E129*100)/A129</f>
        <v>0</v>
      </c>
      <c r="K129" s="3">
        <f>(F129*100)/A129</f>
        <v>0</v>
      </c>
    </row>
    <row r="144" spans="1:11" ht="15.75" x14ac:dyDescent="0.25">
      <c r="A144" s="14" t="s">
        <v>23</v>
      </c>
    </row>
    <row r="146" spans="1:11" ht="15.75" x14ac:dyDescent="0.25">
      <c r="A146" s="3" t="s">
        <v>11</v>
      </c>
      <c r="B146" s="10" t="s">
        <v>5</v>
      </c>
      <c r="C146" s="9" t="s">
        <v>10</v>
      </c>
      <c r="D146" s="9" t="s">
        <v>6</v>
      </c>
      <c r="E146" s="10" t="s">
        <v>7</v>
      </c>
      <c r="F146" s="10" t="s">
        <v>8</v>
      </c>
      <c r="G146" s="9" t="s">
        <v>12</v>
      </c>
      <c r="H146" s="9" t="s">
        <v>13</v>
      </c>
      <c r="I146" s="9" t="s">
        <v>14</v>
      </c>
      <c r="J146" s="10" t="s">
        <v>15</v>
      </c>
      <c r="K146" s="10" t="s">
        <v>16</v>
      </c>
    </row>
    <row r="147" spans="1:11" x14ac:dyDescent="0.25">
      <c r="A147" s="3">
        <v>40</v>
      </c>
      <c r="B147" s="3">
        <v>9</v>
      </c>
      <c r="C147" s="3">
        <v>17</v>
      </c>
      <c r="D147" s="3">
        <v>13</v>
      </c>
      <c r="E147" s="3">
        <v>2</v>
      </c>
      <c r="F147" s="3">
        <v>0</v>
      </c>
      <c r="G147" s="12">
        <f>(B147*100)/A147</f>
        <v>22.5</v>
      </c>
      <c r="H147" s="12">
        <f>(C147*100)/A147</f>
        <v>42.5</v>
      </c>
      <c r="I147" s="3">
        <f>(D147*100)/A147</f>
        <v>32.5</v>
      </c>
      <c r="J147" s="3">
        <f>(E147*100)/A147</f>
        <v>5</v>
      </c>
      <c r="K147" s="3">
        <f>(F147*100)/A147</f>
        <v>0</v>
      </c>
    </row>
    <row r="164" spans="1:11" ht="15.75" x14ac:dyDescent="0.25">
      <c r="A164" s="14" t="s">
        <v>24</v>
      </c>
    </row>
    <row r="166" spans="1:11" ht="15.75" x14ac:dyDescent="0.25">
      <c r="A166" s="3" t="s">
        <v>11</v>
      </c>
      <c r="B166" s="10" t="s">
        <v>5</v>
      </c>
      <c r="C166" s="9" t="s">
        <v>10</v>
      </c>
      <c r="D166" s="9" t="s">
        <v>6</v>
      </c>
      <c r="E166" s="10" t="s">
        <v>7</v>
      </c>
      <c r="F166" s="10" t="s">
        <v>8</v>
      </c>
      <c r="G166" s="9" t="s">
        <v>12</v>
      </c>
      <c r="H166" s="9" t="s">
        <v>13</v>
      </c>
      <c r="I166" s="9" t="s">
        <v>14</v>
      </c>
      <c r="J166" s="10" t="s">
        <v>15</v>
      </c>
      <c r="K166" s="10" t="s">
        <v>16</v>
      </c>
    </row>
    <row r="167" spans="1:11" x14ac:dyDescent="0.25">
      <c r="A167" s="3">
        <v>40</v>
      </c>
      <c r="B167" s="3">
        <v>10</v>
      </c>
      <c r="C167" s="3">
        <v>25</v>
      </c>
      <c r="D167" s="3">
        <v>5</v>
      </c>
      <c r="E167" s="3">
        <v>0</v>
      </c>
      <c r="F167" s="3">
        <v>0</v>
      </c>
      <c r="G167" s="11">
        <f>(B167*100)/A167</f>
        <v>25</v>
      </c>
      <c r="H167" s="11">
        <f>(C167*100)/A167</f>
        <v>62.5</v>
      </c>
      <c r="I167" s="3">
        <f>(D167*100)/A167</f>
        <v>12.5</v>
      </c>
      <c r="J167" s="3">
        <f>(E167*100)/A167</f>
        <v>0</v>
      </c>
      <c r="K167" s="11">
        <f>(F167*100)/A167</f>
        <v>0</v>
      </c>
    </row>
    <row r="168" spans="1:11" x14ac:dyDescent="0.25">
      <c r="H168" s="15"/>
    </row>
    <row r="184" spans="1:11" ht="15.75" x14ac:dyDescent="0.25">
      <c r="A184" s="13" t="s">
        <v>36</v>
      </c>
    </row>
    <row r="186" spans="1:11" ht="15.75" x14ac:dyDescent="0.25">
      <c r="A186" s="3" t="s">
        <v>11</v>
      </c>
      <c r="B186" s="7" t="s">
        <v>25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7" t="s">
        <v>32</v>
      </c>
      <c r="J186" s="7" t="s">
        <v>33</v>
      </c>
      <c r="K186" s="7" t="s">
        <v>34</v>
      </c>
    </row>
    <row r="187" spans="1:11" x14ac:dyDescent="0.25">
      <c r="A187" s="3">
        <v>40</v>
      </c>
      <c r="B187" s="3">
        <v>4</v>
      </c>
      <c r="C187" s="3">
        <v>30</v>
      </c>
      <c r="D187" s="3">
        <v>3</v>
      </c>
      <c r="E187" s="3">
        <v>3</v>
      </c>
      <c r="F187" s="3">
        <v>0</v>
      </c>
      <c r="G187" s="11">
        <f>(B187*100)/A187</f>
        <v>10</v>
      </c>
      <c r="H187" s="11">
        <f>(C187*100)/A187</f>
        <v>75</v>
      </c>
      <c r="I187" s="11">
        <f>(D187*100)/A187</f>
        <v>7.5</v>
      </c>
      <c r="J187" s="3">
        <f>(E187*100)/A187</f>
        <v>7.5</v>
      </c>
      <c r="K187" s="11">
        <f>(F187*100)/A187</f>
        <v>0</v>
      </c>
    </row>
    <row r="188" spans="1:11" x14ac:dyDescent="0.25">
      <c r="A188" s="32"/>
      <c r="B188" s="32"/>
      <c r="C188" s="32"/>
      <c r="D188" s="32"/>
      <c r="E188" s="32"/>
      <c r="F188" s="32"/>
      <c r="G188" s="25"/>
      <c r="H188" s="25"/>
      <c r="I188" s="25"/>
      <c r="J188" s="32"/>
      <c r="K188" s="26"/>
    </row>
    <row r="189" spans="1:11" x14ac:dyDescent="0.25">
      <c r="A189" s="32"/>
      <c r="B189" s="32"/>
      <c r="C189" s="32"/>
      <c r="D189" s="32"/>
      <c r="E189" s="32"/>
      <c r="F189" s="32"/>
      <c r="G189" s="25"/>
      <c r="H189" s="25"/>
      <c r="I189" s="25"/>
      <c r="J189" s="32"/>
      <c r="K189" s="26"/>
    </row>
    <row r="190" spans="1:11" x14ac:dyDescent="0.25">
      <c r="A190" s="32"/>
      <c r="B190" s="32"/>
      <c r="C190" s="32"/>
      <c r="D190" s="32"/>
      <c r="E190" s="32"/>
      <c r="F190" s="32"/>
      <c r="G190" s="25"/>
      <c r="H190" s="25"/>
      <c r="I190" s="25"/>
      <c r="J190" s="32"/>
      <c r="K190" s="26"/>
    </row>
    <row r="204" spans="1:11" ht="15.75" x14ac:dyDescent="0.25">
      <c r="A204" s="13" t="s">
        <v>35</v>
      </c>
    </row>
    <row r="205" spans="1:11" x14ac:dyDescent="0.25">
      <c r="A205" s="16"/>
    </row>
    <row r="206" spans="1:11" ht="15.75" x14ac:dyDescent="0.25">
      <c r="A206" s="3" t="s">
        <v>11</v>
      </c>
      <c r="B206" s="17" t="s">
        <v>37</v>
      </c>
      <c r="C206" s="18" t="s">
        <v>38</v>
      </c>
      <c r="D206" s="17" t="s">
        <v>39</v>
      </c>
      <c r="E206" s="17" t="s">
        <v>40</v>
      </c>
      <c r="F206" s="17" t="s">
        <v>41</v>
      </c>
      <c r="G206" s="17" t="s">
        <v>42</v>
      </c>
      <c r="H206" s="17" t="s">
        <v>43</v>
      </c>
      <c r="I206" s="17" t="s">
        <v>44</v>
      </c>
      <c r="J206" s="19" t="s">
        <v>45</v>
      </c>
      <c r="K206" s="17" t="s">
        <v>46</v>
      </c>
    </row>
    <row r="207" spans="1:11" x14ac:dyDescent="0.25">
      <c r="A207" s="3">
        <v>40</v>
      </c>
      <c r="B207" s="3">
        <v>7</v>
      </c>
      <c r="C207" s="3">
        <v>30</v>
      </c>
      <c r="D207" s="3">
        <v>3</v>
      </c>
      <c r="E207" s="3">
        <v>0</v>
      </c>
      <c r="F207" s="3">
        <v>0</v>
      </c>
      <c r="G207" s="11">
        <f>(B207*100)/A207</f>
        <v>17.5</v>
      </c>
      <c r="H207" s="11">
        <f>(C207*100)/A207</f>
        <v>75</v>
      </c>
      <c r="I207" s="11">
        <f>(D207*100)/A207</f>
        <v>7.5</v>
      </c>
      <c r="J207" s="3">
        <f>(E207*100)/A207</f>
        <v>0</v>
      </c>
      <c r="K207" s="11">
        <f>(F207*100)/A207</f>
        <v>0</v>
      </c>
    </row>
    <row r="224" spans="1:1" ht="15.75" x14ac:dyDescent="0.25">
      <c r="A224" s="13" t="s">
        <v>57</v>
      </c>
    </row>
    <row r="226" spans="1:11" ht="15.75" x14ac:dyDescent="0.25">
      <c r="A226" s="3" t="s">
        <v>11</v>
      </c>
      <c r="B226" s="7" t="s">
        <v>47</v>
      </c>
      <c r="C226" s="7" t="s">
        <v>48</v>
      </c>
      <c r="D226" s="7" t="s">
        <v>49</v>
      </c>
      <c r="E226" s="7" t="s">
        <v>50</v>
      </c>
      <c r="F226" s="7" t="s">
        <v>51</v>
      </c>
      <c r="G226" s="7" t="s">
        <v>52</v>
      </c>
      <c r="H226" s="7" t="s">
        <v>53</v>
      </c>
      <c r="I226" s="7" t="s">
        <v>54</v>
      </c>
      <c r="J226" s="7" t="s">
        <v>55</v>
      </c>
      <c r="K226" s="7" t="s">
        <v>56</v>
      </c>
    </row>
    <row r="227" spans="1:11" x14ac:dyDescent="0.25">
      <c r="A227" s="3">
        <v>40</v>
      </c>
      <c r="B227" s="3">
        <v>30</v>
      </c>
      <c r="C227" s="3">
        <v>8</v>
      </c>
      <c r="D227" s="3">
        <v>1</v>
      </c>
      <c r="E227" s="3">
        <v>1</v>
      </c>
      <c r="F227" s="3">
        <v>0</v>
      </c>
      <c r="G227" s="11">
        <f>(B227*100)/A227</f>
        <v>75</v>
      </c>
      <c r="H227" s="11">
        <f>(C227*100)/A227</f>
        <v>20</v>
      </c>
      <c r="I227" s="11">
        <f>(D227*100)/A227</f>
        <v>2.5</v>
      </c>
      <c r="J227" s="3">
        <f>(E227*100)/A227</f>
        <v>2.5</v>
      </c>
      <c r="K227" s="11">
        <f>(F227*100)/A227</f>
        <v>0</v>
      </c>
    </row>
    <row r="242" spans="1:11" ht="15.75" x14ac:dyDescent="0.25">
      <c r="A242" s="13" t="s">
        <v>58</v>
      </c>
    </row>
    <row r="244" spans="1:11" ht="15.75" x14ac:dyDescent="0.25">
      <c r="A244" s="3" t="s">
        <v>11</v>
      </c>
      <c r="B244" s="2" t="s">
        <v>59</v>
      </c>
      <c r="C244" s="7" t="s">
        <v>26</v>
      </c>
      <c r="D244" s="7" t="s">
        <v>27</v>
      </c>
      <c r="E244" s="7" t="s">
        <v>60</v>
      </c>
      <c r="F244" s="7" t="s">
        <v>61</v>
      </c>
      <c r="G244" s="2" t="s">
        <v>62</v>
      </c>
      <c r="H244" s="7" t="s">
        <v>31</v>
      </c>
      <c r="I244" s="7" t="s">
        <v>32</v>
      </c>
      <c r="J244" s="7" t="s">
        <v>63</v>
      </c>
      <c r="K244" s="7" t="s">
        <v>64</v>
      </c>
    </row>
    <row r="245" spans="1:11" x14ac:dyDescent="0.25">
      <c r="A245" s="3">
        <v>40</v>
      </c>
      <c r="B245" s="3">
        <v>14</v>
      </c>
      <c r="C245" s="3">
        <v>22</v>
      </c>
      <c r="D245" s="3">
        <v>2</v>
      </c>
      <c r="E245" s="3">
        <v>2</v>
      </c>
      <c r="F245" s="3">
        <v>0</v>
      </c>
      <c r="G245" s="11">
        <f>(B245*100)/A245</f>
        <v>35</v>
      </c>
      <c r="H245" s="11">
        <f>(C245*100)/A245</f>
        <v>55</v>
      </c>
      <c r="I245" s="11">
        <f>(D245*100)/A245</f>
        <v>5</v>
      </c>
      <c r="J245" s="11">
        <f>(E245*100)/A245</f>
        <v>5</v>
      </c>
      <c r="K245" s="11">
        <f>(F245*100)/A245</f>
        <v>0</v>
      </c>
    </row>
    <row r="246" spans="1:11" x14ac:dyDescent="0.25">
      <c r="K246" s="29"/>
    </row>
    <row r="270" spans="1:11" ht="15.75" x14ac:dyDescent="0.25">
      <c r="A270" s="13" t="s">
        <v>65</v>
      </c>
    </row>
    <row r="272" spans="1:11" ht="15.75" x14ac:dyDescent="0.25">
      <c r="A272" s="3" t="s">
        <v>11</v>
      </c>
      <c r="B272" s="7" t="s">
        <v>66</v>
      </c>
      <c r="C272" s="7" t="s">
        <v>67</v>
      </c>
      <c r="D272" s="7" t="s">
        <v>68</v>
      </c>
      <c r="E272" s="7" t="s">
        <v>60</v>
      </c>
      <c r="F272" s="7" t="s">
        <v>61</v>
      </c>
      <c r="G272" s="7" t="s">
        <v>69</v>
      </c>
      <c r="H272" s="7" t="s">
        <v>70</v>
      </c>
      <c r="I272" s="7" t="s">
        <v>71</v>
      </c>
      <c r="J272" s="7" t="s">
        <v>63</v>
      </c>
      <c r="K272" s="7" t="s">
        <v>64</v>
      </c>
    </row>
    <row r="273" spans="1:11" x14ac:dyDescent="0.25">
      <c r="A273" s="3">
        <v>40</v>
      </c>
      <c r="B273" s="3">
        <v>8</v>
      </c>
      <c r="C273" s="3">
        <v>27</v>
      </c>
      <c r="D273" s="3">
        <v>2</v>
      </c>
      <c r="E273" s="3">
        <v>3</v>
      </c>
      <c r="F273" s="3">
        <v>0</v>
      </c>
      <c r="G273" s="11">
        <f>(B273*100)/A273</f>
        <v>20</v>
      </c>
      <c r="H273" s="11">
        <f>(C273*100)/A273</f>
        <v>67.5</v>
      </c>
      <c r="I273" s="12">
        <f>(D273*100)/A273</f>
        <v>5</v>
      </c>
      <c r="J273" s="12">
        <f>(E273*100)/A273</f>
        <v>7.5</v>
      </c>
      <c r="K273" s="11">
        <f>(F273*100)/A273</f>
        <v>0</v>
      </c>
    </row>
    <row r="289" spans="1:11" ht="15.75" x14ac:dyDescent="0.25">
      <c r="A289" s="13" t="s">
        <v>72</v>
      </c>
    </row>
    <row r="291" spans="1:11" ht="15.75" x14ac:dyDescent="0.25">
      <c r="A291" s="3" t="s">
        <v>11</v>
      </c>
      <c r="B291" s="7" t="s">
        <v>66</v>
      </c>
      <c r="C291" s="7" t="s">
        <v>67</v>
      </c>
      <c r="D291" s="7" t="s">
        <v>68</v>
      </c>
      <c r="E291" s="7" t="s">
        <v>60</v>
      </c>
      <c r="F291" s="7" t="s">
        <v>61</v>
      </c>
      <c r="G291" s="7" t="s">
        <v>69</v>
      </c>
      <c r="H291" s="7" t="s">
        <v>70</v>
      </c>
      <c r="I291" s="7" t="s">
        <v>71</v>
      </c>
      <c r="J291" s="7" t="s">
        <v>63</v>
      </c>
      <c r="K291" s="7" t="s">
        <v>64</v>
      </c>
    </row>
    <row r="292" spans="1:11" x14ac:dyDescent="0.25">
      <c r="A292" s="3">
        <v>40</v>
      </c>
      <c r="B292" s="3">
        <v>26</v>
      </c>
      <c r="C292" s="3">
        <v>6</v>
      </c>
      <c r="D292" s="3">
        <v>7</v>
      </c>
      <c r="E292" s="3">
        <v>1</v>
      </c>
      <c r="F292" s="3">
        <v>0</v>
      </c>
      <c r="G292" s="11">
        <f>(B292*100)/A292</f>
        <v>65</v>
      </c>
      <c r="H292" s="11">
        <f>(C292*100)/A292</f>
        <v>15</v>
      </c>
      <c r="I292" s="11">
        <f>(D292*100)/A292</f>
        <v>17.5</v>
      </c>
      <c r="J292" s="11">
        <f>(E292*100)/A292</f>
        <v>2.5</v>
      </c>
      <c r="K292" s="11">
        <f>(F292*100)/A292</f>
        <v>0</v>
      </c>
    </row>
    <row r="298" spans="1:11" x14ac:dyDescent="0.25">
      <c r="I298" s="15"/>
    </row>
    <row r="310" spans="1:11" ht="15.75" x14ac:dyDescent="0.25">
      <c r="A310" s="13" t="s">
        <v>73</v>
      </c>
    </row>
    <row r="312" spans="1:11" ht="15.75" x14ac:dyDescent="0.25">
      <c r="A312" s="3" t="s">
        <v>11</v>
      </c>
      <c r="B312" s="20">
        <v>1</v>
      </c>
      <c r="C312" s="20">
        <v>0.75</v>
      </c>
      <c r="D312" s="20">
        <v>0.5</v>
      </c>
      <c r="E312" s="20">
        <v>0.25</v>
      </c>
      <c r="F312" s="7" t="s">
        <v>74</v>
      </c>
      <c r="G312" s="20">
        <v>1</v>
      </c>
      <c r="H312" s="20">
        <v>0.75</v>
      </c>
      <c r="I312" s="20">
        <v>0.5</v>
      </c>
      <c r="J312" s="20">
        <v>0.25</v>
      </c>
      <c r="K312" s="7" t="s">
        <v>74</v>
      </c>
    </row>
    <row r="313" spans="1:11" x14ac:dyDescent="0.25">
      <c r="A313" s="3">
        <v>40</v>
      </c>
      <c r="B313" s="3">
        <v>3</v>
      </c>
      <c r="C313" s="3">
        <v>5</v>
      </c>
      <c r="D313" s="3">
        <v>19</v>
      </c>
      <c r="E313" s="3">
        <v>10</v>
      </c>
      <c r="F313" s="3">
        <v>3</v>
      </c>
      <c r="G313" s="11">
        <f>(B313*100)/A313</f>
        <v>7.5</v>
      </c>
      <c r="H313" s="11">
        <f>(C313*100)/A313</f>
        <v>12.5</v>
      </c>
      <c r="I313" s="11">
        <f>(D313*100)/A313</f>
        <v>47.5</v>
      </c>
      <c r="J313" s="11">
        <f>(E313*100)/A313</f>
        <v>25</v>
      </c>
      <c r="K313" s="11">
        <f>(F313*100)/A313</f>
        <v>7.5</v>
      </c>
    </row>
    <row r="334" spans="1:2" ht="15.75" x14ac:dyDescent="0.25">
      <c r="A334" s="13" t="s">
        <v>75</v>
      </c>
    </row>
    <row r="335" spans="1:2" ht="15.75" x14ac:dyDescent="0.25">
      <c r="B335" s="14" t="s">
        <v>76</v>
      </c>
    </row>
    <row r="337" spans="1:11" ht="15.75" x14ac:dyDescent="0.25">
      <c r="A337" s="3" t="s">
        <v>11</v>
      </c>
      <c r="B337" s="7" t="s">
        <v>77</v>
      </c>
      <c r="C337" s="21" t="s">
        <v>78</v>
      </c>
      <c r="D337" s="21" t="s">
        <v>79</v>
      </c>
      <c r="E337" s="7" t="s">
        <v>80</v>
      </c>
      <c r="F337" s="7" t="s">
        <v>81</v>
      </c>
      <c r="G337" s="7" t="s">
        <v>82</v>
      </c>
      <c r="H337" s="21" t="s">
        <v>83</v>
      </c>
      <c r="I337" s="21" t="s">
        <v>84</v>
      </c>
      <c r="J337" s="7" t="s">
        <v>85</v>
      </c>
      <c r="K337" s="7" t="s">
        <v>86</v>
      </c>
    </row>
    <row r="338" spans="1:11" x14ac:dyDescent="0.25">
      <c r="A338" s="3">
        <v>40</v>
      </c>
      <c r="B338" s="3">
        <v>10</v>
      </c>
      <c r="C338" s="3">
        <v>26</v>
      </c>
      <c r="D338" s="3">
        <v>4</v>
      </c>
      <c r="E338" s="3">
        <v>0</v>
      </c>
      <c r="F338" s="3">
        <v>0</v>
      </c>
      <c r="G338" s="11">
        <f>(B338*100)/A338</f>
        <v>25</v>
      </c>
      <c r="H338" s="11">
        <f>(C338*100)/A338</f>
        <v>65</v>
      </c>
      <c r="I338" s="11">
        <f>(D338*100)/A338</f>
        <v>10</v>
      </c>
      <c r="J338" s="11">
        <f>(E338*100)/A338</f>
        <v>0</v>
      </c>
      <c r="K338" s="11">
        <f>(F338*100)/A338</f>
        <v>0</v>
      </c>
    </row>
    <row r="359" spans="1:11" ht="15.75" x14ac:dyDescent="0.25">
      <c r="B359" s="22" t="s">
        <v>87</v>
      </c>
    </row>
    <row r="360" spans="1:11" ht="15.75" x14ac:dyDescent="0.25">
      <c r="A360" s="3" t="s">
        <v>11</v>
      </c>
      <c r="B360" s="7" t="s">
        <v>77</v>
      </c>
      <c r="C360" s="21" t="s">
        <v>78</v>
      </c>
      <c r="D360" s="21" t="s">
        <v>79</v>
      </c>
      <c r="E360" s="7" t="s">
        <v>80</v>
      </c>
      <c r="F360" s="7" t="s">
        <v>81</v>
      </c>
      <c r="G360" s="7" t="s">
        <v>82</v>
      </c>
      <c r="H360" s="21" t="s">
        <v>83</v>
      </c>
      <c r="I360" s="21" t="s">
        <v>84</v>
      </c>
      <c r="J360" s="7" t="s">
        <v>85</v>
      </c>
      <c r="K360" s="7" t="s">
        <v>86</v>
      </c>
    </row>
    <row r="361" spans="1:11" x14ac:dyDescent="0.25">
      <c r="A361" s="3">
        <v>40</v>
      </c>
      <c r="B361" s="3">
        <v>21</v>
      </c>
      <c r="C361" s="3">
        <v>19</v>
      </c>
      <c r="D361" s="3">
        <v>0</v>
      </c>
      <c r="E361" s="3">
        <v>0</v>
      </c>
      <c r="F361" s="3">
        <v>0</v>
      </c>
      <c r="G361" s="11">
        <f>(B361*100)/A361</f>
        <v>52.5</v>
      </c>
      <c r="H361" s="11">
        <f>(C361*100)/A361</f>
        <v>47.5</v>
      </c>
      <c r="I361" s="11">
        <f>(D361*100)/A361</f>
        <v>0</v>
      </c>
      <c r="J361" s="11">
        <f>(E361*100)/A361</f>
        <v>0</v>
      </c>
      <c r="K361" s="11">
        <f>(F361*100)/A361</f>
        <v>0</v>
      </c>
    </row>
    <row r="378" spans="1:11" ht="15.75" x14ac:dyDescent="0.25">
      <c r="B378" s="22" t="s">
        <v>88</v>
      </c>
    </row>
    <row r="379" spans="1:11" ht="15.75" x14ac:dyDescent="0.25">
      <c r="A379" s="3" t="s">
        <v>11</v>
      </c>
      <c r="B379" s="7" t="s">
        <v>77</v>
      </c>
      <c r="C379" s="21" t="s">
        <v>78</v>
      </c>
      <c r="D379" s="21" t="s">
        <v>79</v>
      </c>
      <c r="E379" s="7" t="s">
        <v>80</v>
      </c>
      <c r="F379" s="7" t="s">
        <v>81</v>
      </c>
      <c r="G379" s="7" t="s">
        <v>82</v>
      </c>
      <c r="H379" s="21" t="s">
        <v>83</v>
      </c>
      <c r="I379" s="21" t="s">
        <v>84</v>
      </c>
      <c r="J379" s="7" t="s">
        <v>85</v>
      </c>
      <c r="K379" s="7" t="s">
        <v>86</v>
      </c>
    </row>
    <row r="380" spans="1:11" x14ac:dyDescent="0.25">
      <c r="A380" s="3">
        <v>40</v>
      </c>
      <c r="B380" s="3">
        <v>19</v>
      </c>
      <c r="C380" s="3">
        <v>16</v>
      </c>
      <c r="D380" s="3">
        <v>5</v>
      </c>
      <c r="E380" s="3">
        <v>0</v>
      </c>
      <c r="F380" s="3">
        <v>0</v>
      </c>
      <c r="G380" s="11">
        <f>(B380*100)/A380</f>
        <v>47.5</v>
      </c>
      <c r="H380" s="11">
        <f>(C380*100)/A380</f>
        <v>40</v>
      </c>
      <c r="I380" s="11">
        <f>(D380*100)/A380</f>
        <v>12.5</v>
      </c>
      <c r="J380" s="11">
        <f>(E380*100)/A380</f>
        <v>0</v>
      </c>
      <c r="K380" s="11">
        <f>(F380*100)/A380</f>
        <v>0</v>
      </c>
    </row>
    <row r="397" spans="1:11" ht="15.75" x14ac:dyDescent="0.25">
      <c r="B397" s="22" t="s">
        <v>89</v>
      </c>
    </row>
    <row r="398" spans="1:11" ht="15.75" x14ac:dyDescent="0.25">
      <c r="A398" s="3" t="s">
        <v>11</v>
      </c>
      <c r="B398" s="7" t="s">
        <v>77</v>
      </c>
      <c r="C398" s="21" t="s">
        <v>78</v>
      </c>
      <c r="D398" s="21" t="s">
        <v>79</v>
      </c>
      <c r="E398" s="7" t="s">
        <v>80</v>
      </c>
      <c r="F398" s="7" t="s">
        <v>81</v>
      </c>
      <c r="G398" s="7" t="s">
        <v>82</v>
      </c>
      <c r="H398" s="21" t="s">
        <v>83</v>
      </c>
      <c r="I398" s="21" t="s">
        <v>84</v>
      </c>
      <c r="J398" s="7" t="s">
        <v>85</v>
      </c>
      <c r="K398" s="7" t="s">
        <v>86</v>
      </c>
    </row>
    <row r="399" spans="1:11" x14ac:dyDescent="0.25">
      <c r="A399" s="3">
        <v>40</v>
      </c>
      <c r="B399" s="3">
        <v>13</v>
      </c>
      <c r="C399" s="3">
        <v>13</v>
      </c>
      <c r="D399" s="3">
        <v>20</v>
      </c>
      <c r="E399" s="3">
        <v>3</v>
      </c>
      <c r="F399" s="3">
        <v>4</v>
      </c>
      <c r="G399" s="11">
        <f>(B399*100)/A399</f>
        <v>32.5</v>
      </c>
      <c r="H399" s="11">
        <f>(C399*100)/A399</f>
        <v>32.5</v>
      </c>
      <c r="I399" s="11">
        <f>(D399*100)/A399</f>
        <v>50</v>
      </c>
      <c r="J399" s="11">
        <f>(E399*100)/A399</f>
        <v>7.5</v>
      </c>
      <c r="K399" s="11">
        <f>(F399*100)/A399</f>
        <v>10</v>
      </c>
    </row>
    <row r="414" spans="1:11" ht="15.75" x14ac:dyDescent="0.25">
      <c r="B414" s="22" t="s">
        <v>90</v>
      </c>
    </row>
    <row r="415" spans="1:11" ht="15.75" x14ac:dyDescent="0.25">
      <c r="A415" s="3" t="s">
        <v>11</v>
      </c>
      <c r="B415" s="7" t="s">
        <v>77</v>
      </c>
      <c r="C415" s="21" t="s">
        <v>78</v>
      </c>
      <c r="D415" s="21" t="s">
        <v>79</v>
      </c>
      <c r="E415" s="7" t="s">
        <v>80</v>
      </c>
      <c r="F415" s="7" t="s">
        <v>81</v>
      </c>
      <c r="G415" s="7" t="s">
        <v>82</v>
      </c>
      <c r="H415" s="21" t="s">
        <v>83</v>
      </c>
      <c r="I415" s="21" t="s">
        <v>84</v>
      </c>
      <c r="J415" s="7" t="s">
        <v>85</v>
      </c>
      <c r="K415" s="7" t="s">
        <v>86</v>
      </c>
    </row>
    <row r="416" spans="1:11" x14ac:dyDescent="0.25">
      <c r="A416" s="3">
        <v>40</v>
      </c>
      <c r="B416" s="3">
        <v>13</v>
      </c>
      <c r="C416" s="3">
        <v>24</v>
      </c>
      <c r="D416" s="3">
        <v>2</v>
      </c>
      <c r="E416" s="3">
        <v>1</v>
      </c>
      <c r="F416" s="3">
        <v>0</v>
      </c>
      <c r="G416" s="11">
        <f>(B416*100)/A416</f>
        <v>32.5</v>
      </c>
      <c r="H416" s="11">
        <f>(C416*100)/A416</f>
        <v>60</v>
      </c>
      <c r="I416" s="11">
        <f>(D416*100)/A416</f>
        <v>5</v>
      </c>
      <c r="J416" s="11">
        <f>(E416*100)/A416</f>
        <v>2.5</v>
      </c>
      <c r="K416" s="11">
        <f>(F416*100)/A416</f>
        <v>0</v>
      </c>
    </row>
    <row r="432" spans="1:1" ht="15.75" x14ac:dyDescent="0.25">
      <c r="A432" s="13" t="s">
        <v>97</v>
      </c>
    </row>
    <row r="433" spans="1:11" ht="15.75" x14ac:dyDescent="0.25">
      <c r="A433" s="3" t="s">
        <v>11</v>
      </c>
      <c r="B433" s="2" t="s">
        <v>91</v>
      </c>
      <c r="C433" s="2" t="s">
        <v>92</v>
      </c>
      <c r="D433" s="2" t="s">
        <v>93</v>
      </c>
      <c r="E433" s="2" t="s">
        <v>94</v>
      </c>
      <c r="F433" s="2" t="s">
        <v>95</v>
      </c>
      <c r="G433" s="2" t="s">
        <v>96</v>
      </c>
      <c r="H433" s="23"/>
      <c r="I433" s="23"/>
      <c r="J433" s="24"/>
      <c r="K433" s="24"/>
    </row>
    <row r="434" spans="1:11" x14ac:dyDescent="0.25">
      <c r="A434" s="3">
        <v>40</v>
      </c>
      <c r="B434" s="3">
        <v>8</v>
      </c>
      <c r="C434" s="3">
        <v>18</v>
      </c>
      <c r="D434" s="3">
        <v>14</v>
      </c>
      <c r="E434" s="11">
        <f>(B434*100)/A434</f>
        <v>20</v>
      </c>
      <c r="F434" s="31">
        <f>(C434*100)/A434</f>
        <v>45</v>
      </c>
      <c r="G434" s="11">
        <f>(D434*100)/A434</f>
        <v>35</v>
      </c>
      <c r="H434" s="25"/>
      <c r="I434" s="25"/>
      <c r="J434" s="26"/>
      <c r="K434" s="26"/>
    </row>
    <row r="446" spans="1:11" ht="15.75" x14ac:dyDescent="0.25">
      <c r="A446" s="13" t="s">
        <v>98</v>
      </c>
    </row>
    <row r="448" spans="1:11" ht="15.75" x14ac:dyDescent="0.25">
      <c r="A448" s="3" t="s">
        <v>11</v>
      </c>
      <c r="B448" s="7" t="s">
        <v>66</v>
      </c>
      <c r="C448" s="7" t="s">
        <v>67</v>
      </c>
      <c r="D448" s="7" t="s">
        <v>99</v>
      </c>
      <c r="E448" s="7" t="s">
        <v>100</v>
      </c>
      <c r="F448" s="7" t="s">
        <v>61</v>
      </c>
      <c r="G448" s="7" t="s">
        <v>69</v>
      </c>
      <c r="H448" s="7" t="s">
        <v>70</v>
      </c>
      <c r="I448" s="7" t="s">
        <v>101</v>
      </c>
      <c r="J448" s="7" t="s">
        <v>102</v>
      </c>
      <c r="K448" s="7" t="s">
        <v>64</v>
      </c>
    </row>
    <row r="449" spans="1:12" x14ac:dyDescent="0.25">
      <c r="A449" s="3">
        <v>40</v>
      </c>
      <c r="B449" s="3">
        <v>20</v>
      </c>
      <c r="C449" s="3">
        <v>15</v>
      </c>
      <c r="D449" s="3">
        <v>3</v>
      </c>
      <c r="E449" s="3">
        <v>1</v>
      </c>
      <c r="F449" s="3">
        <v>1</v>
      </c>
      <c r="G449" s="11">
        <f>(B449*100)/A449</f>
        <v>50</v>
      </c>
      <c r="H449" s="11">
        <f>(C449*100)/A449</f>
        <v>37.5</v>
      </c>
      <c r="I449" s="11">
        <f>(D449*100)/A449</f>
        <v>7.5</v>
      </c>
      <c r="J449" s="11">
        <f>(E449*100)/A449</f>
        <v>2.5</v>
      </c>
      <c r="K449" s="11">
        <f>(F449*100)/A449</f>
        <v>2.5</v>
      </c>
      <c r="L449" s="15"/>
    </row>
    <row r="470" spans="1:11" ht="15.75" x14ac:dyDescent="0.25">
      <c r="A470" s="13" t="s">
        <v>103</v>
      </c>
    </row>
    <row r="472" spans="1:11" ht="15.75" x14ac:dyDescent="0.25">
      <c r="A472" s="3" t="s">
        <v>11</v>
      </c>
      <c r="B472" s="7" t="s">
        <v>66</v>
      </c>
      <c r="C472" s="7" t="s">
        <v>67</v>
      </c>
      <c r="D472" s="7" t="s">
        <v>99</v>
      </c>
      <c r="E472" s="7" t="s">
        <v>100</v>
      </c>
      <c r="F472" s="7" t="s">
        <v>61</v>
      </c>
      <c r="G472" s="7" t="s">
        <v>69</v>
      </c>
      <c r="H472" s="7" t="s">
        <v>70</v>
      </c>
      <c r="I472" s="7" t="s">
        <v>101</v>
      </c>
      <c r="J472" s="7" t="s">
        <v>102</v>
      </c>
      <c r="K472" s="7" t="s">
        <v>64</v>
      </c>
    </row>
    <row r="473" spans="1:11" x14ac:dyDescent="0.25">
      <c r="A473" s="3">
        <v>40</v>
      </c>
      <c r="B473" s="3">
        <v>25</v>
      </c>
      <c r="C473" s="3">
        <v>9</v>
      </c>
      <c r="D473" s="3">
        <v>6</v>
      </c>
      <c r="E473" s="3">
        <v>0</v>
      </c>
      <c r="F473" s="3">
        <v>1</v>
      </c>
      <c r="G473" s="11">
        <f>(B473*100)/A473</f>
        <v>62.5</v>
      </c>
      <c r="H473" s="11">
        <f>(C473*100)/A473</f>
        <v>22.5</v>
      </c>
      <c r="I473" s="11">
        <f>(D473*100)/A473</f>
        <v>15</v>
      </c>
      <c r="J473" s="11">
        <f>(E473*100)/A473</f>
        <v>0</v>
      </c>
      <c r="K473" s="11">
        <f>(F473*100)/A473</f>
        <v>2.5</v>
      </c>
    </row>
    <row r="497" spans="1:11" ht="15.75" x14ac:dyDescent="0.25">
      <c r="A497" s="13" t="s">
        <v>104</v>
      </c>
    </row>
    <row r="499" spans="1:11" ht="15.75" x14ac:dyDescent="0.25">
      <c r="A499" s="3" t="s">
        <v>11</v>
      </c>
      <c r="B499" s="7" t="s">
        <v>105</v>
      </c>
      <c r="C499" s="7" t="s">
        <v>106</v>
      </c>
      <c r="D499" s="7" t="s">
        <v>107</v>
      </c>
      <c r="E499" s="7" t="s">
        <v>108</v>
      </c>
      <c r="F499" s="7" t="s">
        <v>109</v>
      </c>
      <c r="G499" s="7" t="s">
        <v>110</v>
      </c>
      <c r="H499" s="7" t="s">
        <v>111</v>
      </c>
      <c r="I499" s="7" t="s">
        <v>112</v>
      </c>
      <c r="J499" s="7" t="s">
        <v>113</v>
      </c>
      <c r="K499" s="7" t="s">
        <v>114</v>
      </c>
    </row>
    <row r="500" spans="1:11" x14ac:dyDescent="0.25">
      <c r="A500" s="3">
        <v>40</v>
      </c>
      <c r="B500" s="3">
        <v>16</v>
      </c>
      <c r="C500" s="3">
        <v>4</v>
      </c>
      <c r="D500" s="3">
        <v>12</v>
      </c>
      <c r="E500" s="3">
        <v>4</v>
      </c>
      <c r="F500" s="3">
        <v>0</v>
      </c>
      <c r="G500" s="11">
        <f>(B500*100)/A500</f>
        <v>40</v>
      </c>
      <c r="H500" s="11">
        <f>(C500*100)/A500</f>
        <v>10</v>
      </c>
      <c r="I500" s="11">
        <f>(D500*100)/A500</f>
        <v>30</v>
      </c>
      <c r="J500" s="11">
        <f>(E500*100)/A500</f>
        <v>10</v>
      </c>
      <c r="K500" s="11">
        <f>(F500*100)/A500</f>
        <v>0</v>
      </c>
    </row>
    <row r="521" spans="1:11" ht="15.75" x14ac:dyDescent="0.25">
      <c r="A521" s="13" t="s">
        <v>115</v>
      </c>
    </row>
    <row r="523" spans="1:11" ht="15.75" x14ac:dyDescent="0.25">
      <c r="A523" s="3" t="s">
        <v>11</v>
      </c>
      <c r="B523" s="7" t="s">
        <v>66</v>
      </c>
      <c r="C523" s="7" t="s">
        <v>67</v>
      </c>
      <c r="D523" s="7" t="s">
        <v>68</v>
      </c>
      <c r="E523" s="7" t="s">
        <v>60</v>
      </c>
      <c r="F523" s="7" t="s">
        <v>61</v>
      </c>
      <c r="G523" s="7" t="s">
        <v>69</v>
      </c>
      <c r="H523" s="7" t="s">
        <v>70</v>
      </c>
      <c r="I523" s="7" t="s">
        <v>71</v>
      </c>
      <c r="J523" s="7" t="s">
        <v>63</v>
      </c>
      <c r="K523" s="7" t="s">
        <v>64</v>
      </c>
    </row>
    <row r="524" spans="1:11" x14ac:dyDescent="0.25">
      <c r="A524" s="3">
        <v>9</v>
      </c>
      <c r="B524" s="3">
        <v>5</v>
      </c>
      <c r="C524" s="3">
        <v>3</v>
      </c>
      <c r="D524" s="3">
        <v>3</v>
      </c>
      <c r="E524" s="3">
        <v>0</v>
      </c>
      <c r="F524" s="3">
        <v>1</v>
      </c>
      <c r="G524" s="12">
        <f>(B524*100)/A524</f>
        <v>55.555555555555557</v>
      </c>
      <c r="H524" s="12">
        <f>(C524*100)/A524</f>
        <v>33.333333333333336</v>
      </c>
      <c r="I524" s="12">
        <f>(D524*100)/A524</f>
        <v>33.333333333333336</v>
      </c>
      <c r="J524" s="11">
        <f>(E524*100)/A524</f>
        <v>0</v>
      </c>
      <c r="K524" s="12">
        <f>(F524*100)/A524</f>
        <v>11.111111111111111</v>
      </c>
    </row>
    <row r="542" spans="1:11" ht="15.75" x14ac:dyDescent="0.25">
      <c r="A542" s="13" t="s">
        <v>116</v>
      </c>
    </row>
    <row r="544" spans="1:11" ht="15.75" x14ac:dyDescent="0.25">
      <c r="A544" s="3" t="s">
        <v>11</v>
      </c>
      <c r="B544" s="17" t="s">
        <v>117</v>
      </c>
      <c r="C544" s="18" t="s">
        <v>118</v>
      </c>
      <c r="D544" s="18" t="s">
        <v>119</v>
      </c>
      <c r="E544" s="18" t="s">
        <v>120</v>
      </c>
      <c r="F544" s="18" t="s">
        <v>121</v>
      </c>
      <c r="G544" s="17" t="s">
        <v>122</v>
      </c>
      <c r="H544" s="18" t="s">
        <v>123</v>
      </c>
      <c r="I544" s="17" t="s">
        <v>124</v>
      </c>
      <c r="J544" s="18" t="s">
        <v>125</v>
      </c>
      <c r="K544" s="18" t="s">
        <v>126</v>
      </c>
    </row>
    <row r="545" spans="1:11" x14ac:dyDescent="0.25">
      <c r="A545" s="3">
        <v>40</v>
      </c>
      <c r="B545" s="3">
        <v>15</v>
      </c>
      <c r="C545" s="3">
        <v>24</v>
      </c>
      <c r="D545" s="3">
        <v>0</v>
      </c>
      <c r="E545" s="3">
        <v>1</v>
      </c>
      <c r="F545" s="3">
        <v>0</v>
      </c>
      <c r="G545" s="11">
        <f>(B545*100)/A545</f>
        <v>37.5</v>
      </c>
      <c r="H545" s="11">
        <f>(C545*100)/A545</f>
        <v>60</v>
      </c>
      <c r="I545" s="11">
        <f>(D545*100)/A545</f>
        <v>0</v>
      </c>
      <c r="J545" s="11">
        <f>(E545*100)/A545</f>
        <v>2.5</v>
      </c>
      <c r="K545" s="11">
        <f>(F545*100)/A545</f>
        <v>0</v>
      </c>
    </row>
    <row r="548" spans="1:11" ht="15.75" x14ac:dyDescent="0.25">
      <c r="A548" s="28"/>
    </row>
    <row r="564" spans="1:7" ht="15.75" x14ac:dyDescent="0.25">
      <c r="A564" s="13" t="s">
        <v>127</v>
      </c>
    </row>
    <row r="565" spans="1:7" ht="15.75" x14ac:dyDescent="0.25">
      <c r="A565" s="3" t="s">
        <v>11</v>
      </c>
      <c r="B565" s="2" t="s">
        <v>128</v>
      </c>
      <c r="C565" s="2" t="s">
        <v>107</v>
      </c>
      <c r="D565" s="2" t="s">
        <v>129</v>
      </c>
      <c r="E565" s="2" t="s">
        <v>130</v>
      </c>
      <c r="F565" s="2" t="s">
        <v>112</v>
      </c>
      <c r="G565" s="2" t="s">
        <v>131</v>
      </c>
    </row>
    <row r="566" spans="1:7" x14ac:dyDescent="0.25">
      <c r="A566" s="3">
        <v>40</v>
      </c>
      <c r="B566" s="3">
        <v>15</v>
      </c>
      <c r="C566" s="3">
        <v>24</v>
      </c>
      <c r="D566" s="3">
        <v>1</v>
      </c>
      <c r="E566" s="11">
        <f>(B566*100)/A566</f>
        <v>37.5</v>
      </c>
      <c r="F566" s="11">
        <f>(C566*100)/A566</f>
        <v>60</v>
      </c>
      <c r="G566" s="11">
        <f>(D566*100)/A566</f>
        <v>2.5</v>
      </c>
    </row>
    <row r="586" spans="1:7" ht="15.75" x14ac:dyDescent="0.25">
      <c r="A586" s="13" t="s">
        <v>138</v>
      </c>
    </row>
    <row r="588" spans="1:7" ht="15.75" x14ac:dyDescent="0.25">
      <c r="A588" s="3" t="s">
        <v>11</v>
      </c>
      <c r="B588" s="7" t="s">
        <v>132</v>
      </c>
      <c r="C588" s="7" t="s">
        <v>133</v>
      </c>
      <c r="D588" s="7" t="s">
        <v>134</v>
      </c>
      <c r="E588" s="7" t="s">
        <v>135</v>
      </c>
      <c r="F588" s="7" t="s">
        <v>136</v>
      </c>
      <c r="G588" s="7" t="s">
        <v>137</v>
      </c>
    </row>
    <row r="589" spans="1:7" x14ac:dyDescent="0.25">
      <c r="A589" s="3">
        <v>40</v>
      </c>
      <c r="B589" s="3">
        <v>29</v>
      </c>
      <c r="C589" s="3">
        <v>11</v>
      </c>
      <c r="D589" s="3">
        <v>0</v>
      </c>
      <c r="E589" s="11">
        <f>(B589*100)/A589</f>
        <v>72.5</v>
      </c>
      <c r="F589" s="11">
        <f>(C589*100)/A589</f>
        <v>27.5</v>
      </c>
      <c r="G589" s="11">
        <f>(D589*100)/A589</f>
        <v>0</v>
      </c>
    </row>
    <row r="605" spans="1:7" ht="15.75" x14ac:dyDescent="0.25">
      <c r="A605" s="13" t="s">
        <v>139</v>
      </c>
    </row>
    <row r="607" spans="1:7" ht="15.75" x14ac:dyDescent="0.25">
      <c r="A607" s="3" t="s">
        <v>11</v>
      </c>
      <c r="B607" s="7" t="s">
        <v>140</v>
      </c>
      <c r="C607" s="7" t="s">
        <v>141</v>
      </c>
      <c r="D607" s="7" t="s">
        <v>142</v>
      </c>
      <c r="E607" s="7" t="s">
        <v>143</v>
      </c>
      <c r="F607" s="7" t="s">
        <v>144</v>
      </c>
      <c r="G607" s="7" t="s">
        <v>145</v>
      </c>
    </row>
    <row r="608" spans="1:7" x14ac:dyDescent="0.25">
      <c r="A608" s="3">
        <v>40</v>
      </c>
      <c r="B608" s="3">
        <v>39</v>
      </c>
      <c r="C608" s="3">
        <v>1</v>
      </c>
      <c r="D608" s="3">
        <v>0</v>
      </c>
      <c r="E608" s="11">
        <f>(B608*100)/A608</f>
        <v>97.5</v>
      </c>
      <c r="F608" s="11">
        <f>(C608*100)/A608</f>
        <v>2.5</v>
      </c>
      <c r="G608" s="11">
        <f>(D608*100)/A608</f>
        <v>0</v>
      </c>
    </row>
    <row r="623" spans="1:2" ht="15.75" x14ac:dyDescent="0.25">
      <c r="A623" s="13" t="s">
        <v>146</v>
      </c>
    </row>
    <row r="624" spans="1:2" ht="15.75" x14ac:dyDescent="0.25">
      <c r="B624" s="14" t="s">
        <v>147</v>
      </c>
    </row>
    <row r="626" spans="1:11" ht="15.75" x14ac:dyDescent="0.25">
      <c r="A626" s="3" t="s">
        <v>11</v>
      </c>
      <c r="B626" s="7" t="s">
        <v>66</v>
      </c>
      <c r="C626" s="7" t="s">
        <v>67</v>
      </c>
      <c r="D626" s="7" t="s">
        <v>68</v>
      </c>
      <c r="E626" s="7" t="s">
        <v>60</v>
      </c>
      <c r="F626" s="7" t="s">
        <v>61</v>
      </c>
      <c r="G626" s="7" t="s">
        <v>69</v>
      </c>
      <c r="H626" s="7" t="s">
        <v>70</v>
      </c>
      <c r="I626" s="7" t="s">
        <v>71</v>
      </c>
      <c r="J626" s="7" t="s">
        <v>63</v>
      </c>
      <c r="K626" s="7" t="s">
        <v>64</v>
      </c>
    </row>
    <row r="627" spans="1:11" x14ac:dyDescent="0.25">
      <c r="A627" s="3">
        <v>40</v>
      </c>
      <c r="B627" s="3">
        <v>18</v>
      </c>
      <c r="C627" s="3">
        <v>19</v>
      </c>
      <c r="D627" s="3">
        <v>1</v>
      </c>
      <c r="E627" s="3">
        <v>1</v>
      </c>
      <c r="F627" s="3">
        <v>0</v>
      </c>
      <c r="G627" s="11">
        <f>(B627*100)/A627</f>
        <v>45</v>
      </c>
      <c r="H627" s="11">
        <f>(C627*100)/A627</f>
        <v>47.5</v>
      </c>
      <c r="I627" s="11">
        <f>(D627*100)/A627</f>
        <v>2.5</v>
      </c>
      <c r="J627" s="11">
        <f>(E627*100)/A627</f>
        <v>2.5</v>
      </c>
      <c r="K627" s="11">
        <f>(F627*100)/A627</f>
        <v>0</v>
      </c>
    </row>
    <row r="647" spans="1:11" ht="15.75" x14ac:dyDescent="0.25">
      <c r="B647" s="14" t="s">
        <v>148</v>
      </c>
    </row>
    <row r="649" spans="1:11" ht="15.75" x14ac:dyDescent="0.25">
      <c r="A649" s="3" t="s">
        <v>11</v>
      </c>
      <c r="B649" s="7" t="s">
        <v>66</v>
      </c>
      <c r="C649" s="7" t="s">
        <v>67</v>
      </c>
      <c r="D649" s="7" t="s">
        <v>68</v>
      </c>
      <c r="E649" s="7" t="s">
        <v>60</v>
      </c>
      <c r="F649" s="7" t="s">
        <v>61</v>
      </c>
      <c r="G649" s="7" t="s">
        <v>69</v>
      </c>
      <c r="H649" s="7" t="s">
        <v>70</v>
      </c>
      <c r="I649" s="7" t="s">
        <v>71</v>
      </c>
      <c r="J649" s="7" t="s">
        <v>63</v>
      </c>
      <c r="K649" s="7" t="s">
        <v>64</v>
      </c>
    </row>
    <row r="650" spans="1:11" x14ac:dyDescent="0.25">
      <c r="A650" s="3">
        <v>40</v>
      </c>
      <c r="B650" s="3">
        <v>19</v>
      </c>
      <c r="C650" s="3">
        <v>16</v>
      </c>
      <c r="D650" s="3">
        <v>5</v>
      </c>
      <c r="E650" s="3">
        <v>0</v>
      </c>
      <c r="F650" s="3">
        <v>0</v>
      </c>
      <c r="G650" s="11">
        <f>(B650*100)/A650</f>
        <v>47.5</v>
      </c>
      <c r="H650" s="11">
        <f>(C650*100)/A650</f>
        <v>40</v>
      </c>
      <c r="I650" s="11">
        <f>(D650*100)/A650</f>
        <v>12.5</v>
      </c>
      <c r="J650" s="11">
        <f>(E650*100)/A650</f>
        <v>0</v>
      </c>
      <c r="K650" s="11">
        <f>(F650*100)/A650</f>
        <v>0</v>
      </c>
    </row>
    <row r="668" spans="1:11" ht="15.75" x14ac:dyDescent="0.25">
      <c r="B668" s="14" t="s">
        <v>149</v>
      </c>
    </row>
    <row r="669" spans="1:11" ht="15.75" x14ac:dyDescent="0.25">
      <c r="A669" s="3" t="s">
        <v>11</v>
      </c>
      <c r="B669" s="7" t="s">
        <v>66</v>
      </c>
      <c r="C669" s="7" t="s">
        <v>67</v>
      </c>
      <c r="D669" s="7" t="s">
        <v>68</v>
      </c>
      <c r="E669" s="7" t="s">
        <v>60</v>
      </c>
      <c r="F669" s="7" t="s">
        <v>61</v>
      </c>
      <c r="G669" s="7" t="s">
        <v>69</v>
      </c>
      <c r="H669" s="7" t="s">
        <v>70</v>
      </c>
      <c r="I669" s="7" t="s">
        <v>71</v>
      </c>
      <c r="J669" s="7" t="s">
        <v>63</v>
      </c>
      <c r="K669" s="7" t="s">
        <v>64</v>
      </c>
    </row>
    <row r="670" spans="1:11" x14ac:dyDescent="0.25">
      <c r="A670" s="3">
        <v>40</v>
      </c>
      <c r="B670" s="3">
        <v>13</v>
      </c>
      <c r="C670" s="3">
        <v>26</v>
      </c>
      <c r="D670" s="3">
        <v>1</v>
      </c>
      <c r="E670" s="3">
        <v>0</v>
      </c>
      <c r="F670" s="3">
        <v>0</v>
      </c>
      <c r="G670" s="11">
        <f>(B670*100)/A670</f>
        <v>32.5</v>
      </c>
      <c r="H670" s="11">
        <f>(C670*100)/A670</f>
        <v>65</v>
      </c>
      <c r="I670" s="11">
        <f>(D670*100)/A670</f>
        <v>2.5</v>
      </c>
      <c r="J670" s="11">
        <f>(E670*100)/A670</f>
        <v>0</v>
      </c>
      <c r="K670" s="11">
        <f>(F670*100)/A670</f>
        <v>0</v>
      </c>
    </row>
    <row r="685" spans="1:11" ht="15.75" x14ac:dyDescent="0.25">
      <c r="B685" s="14" t="s">
        <v>150</v>
      </c>
    </row>
    <row r="687" spans="1:11" ht="15.75" x14ac:dyDescent="0.25">
      <c r="A687" s="3" t="s">
        <v>11</v>
      </c>
      <c r="B687" s="7" t="s">
        <v>66</v>
      </c>
      <c r="C687" s="7" t="s">
        <v>67</v>
      </c>
      <c r="D687" s="7" t="s">
        <v>68</v>
      </c>
      <c r="E687" s="7" t="s">
        <v>60</v>
      </c>
      <c r="F687" s="7" t="s">
        <v>61</v>
      </c>
      <c r="G687" s="7" t="s">
        <v>69</v>
      </c>
      <c r="H687" s="7" t="s">
        <v>70</v>
      </c>
      <c r="I687" s="7" t="s">
        <v>71</v>
      </c>
      <c r="J687" s="7" t="s">
        <v>63</v>
      </c>
      <c r="K687" s="7" t="s">
        <v>64</v>
      </c>
    </row>
    <row r="688" spans="1:11" x14ac:dyDescent="0.25">
      <c r="A688" s="3">
        <v>40</v>
      </c>
      <c r="B688" s="3">
        <v>14</v>
      </c>
      <c r="C688" s="3">
        <v>13</v>
      </c>
      <c r="D688" s="3">
        <v>13</v>
      </c>
      <c r="E688" s="3"/>
      <c r="F688" s="3">
        <v>0</v>
      </c>
      <c r="G688" s="11">
        <f>(B688*100)/A688</f>
        <v>35</v>
      </c>
      <c r="H688" s="11">
        <f>(C688*100)/A688</f>
        <v>32.5</v>
      </c>
      <c r="I688" s="11">
        <f>(D688*100)/A688</f>
        <v>32.5</v>
      </c>
      <c r="J688" s="11">
        <f>(E688*100)/A688</f>
        <v>0</v>
      </c>
      <c r="K688" s="11">
        <f>(F688*100)/A688</f>
        <v>0</v>
      </c>
    </row>
    <row r="708" spans="1:11" ht="15.75" x14ac:dyDescent="0.25">
      <c r="B708" s="14" t="s">
        <v>151</v>
      </c>
    </row>
    <row r="709" spans="1:11" ht="15.75" x14ac:dyDescent="0.25">
      <c r="B709" s="14"/>
    </row>
    <row r="710" spans="1:11" ht="15.75" x14ac:dyDescent="0.25">
      <c r="A710" s="3" t="s">
        <v>11</v>
      </c>
      <c r="B710" s="7" t="s">
        <v>66</v>
      </c>
      <c r="C710" s="7" t="s">
        <v>67</v>
      </c>
      <c r="D710" s="7" t="s">
        <v>68</v>
      </c>
      <c r="E710" s="7" t="s">
        <v>60</v>
      </c>
      <c r="F710" s="7" t="s">
        <v>61</v>
      </c>
      <c r="G710" s="7" t="s">
        <v>69</v>
      </c>
      <c r="H710" s="7" t="s">
        <v>70</v>
      </c>
      <c r="I710" s="7" t="s">
        <v>71</v>
      </c>
      <c r="J710" s="7" t="s">
        <v>63</v>
      </c>
      <c r="K710" s="7" t="s">
        <v>64</v>
      </c>
    </row>
    <row r="711" spans="1:11" x14ac:dyDescent="0.25">
      <c r="A711" s="3">
        <v>40</v>
      </c>
      <c r="B711" s="3">
        <v>14</v>
      </c>
      <c r="C711" s="3">
        <v>20</v>
      </c>
      <c r="D711" s="3">
        <v>6</v>
      </c>
      <c r="E711" s="3">
        <v>0</v>
      </c>
      <c r="F711" s="3">
        <v>0</v>
      </c>
      <c r="G711" s="11">
        <f>(B711*100)/A711</f>
        <v>35</v>
      </c>
      <c r="H711" s="11">
        <f>(C711*100)/A711</f>
        <v>50</v>
      </c>
      <c r="I711" s="11">
        <f>(D711*100)/A711</f>
        <v>15</v>
      </c>
      <c r="J711" s="11">
        <f>(E711*100)/A711</f>
        <v>0</v>
      </c>
      <c r="K711" s="11">
        <f>(F711*100)/A711</f>
        <v>0</v>
      </c>
    </row>
    <row r="728" spans="1:11" ht="15.75" x14ac:dyDescent="0.25">
      <c r="B728" s="14" t="s">
        <v>152</v>
      </c>
    </row>
    <row r="730" spans="1:11" ht="15.75" x14ac:dyDescent="0.25">
      <c r="A730" s="3" t="s">
        <v>11</v>
      </c>
      <c r="B730" s="7" t="s">
        <v>66</v>
      </c>
      <c r="C730" s="7" t="s">
        <v>67</v>
      </c>
      <c r="D730" s="7" t="s">
        <v>68</v>
      </c>
      <c r="E730" s="7" t="s">
        <v>60</v>
      </c>
      <c r="F730" s="7" t="s">
        <v>61</v>
      </c>
      <c r="G730" s="7" t="s">
        <v>69</v>
      </c>
      <c r="H730" s="7" t="s">
        <v>70</v>
      </c>
      <c r="I730" s="7" t="s">
        <v>71</v>
      </c>
      <c r="J730" s="7" t="s">
        <v>63</v>
      </c>
      <c r="K730" s="7" t="s">
        <v>64</v>
      </c>
    </row>
    <row r="731" spans="1:11" x14ac:dyDescent="0.25">
      <c r="A731" s="3">
        <v>40</v>
      </c>
      <c r="B731" s="3">
        <v>21</v>
      </c>
      <c r="C731" s="3">
        <v>14</v>
      </c>
      <c r="D731" s="3">
        <v>4</v>
      </c>
      <c r="E731" s="3">
        <v>0</v>
      </c>
      <c r="F731" s="3">
        <v>0</v>
      </c>
      <c r="G731" s="11">
        <f>(B731*100)/A731</f>
        <v>52.5</v>
      </c>
      <c r="H731" s="11">
        <f>(C731*100)/A731</f>
        <v>35</v>
      </c>
      <c r="I731" s="11">
        <f>(D731*100)/A731</f>
        <v>10</v>
      </c>
      <c r="J731" s="11">
        <f>(E731*100)/A731</f>
        <v>0</v>
      </c>
      <c r="K731" s="11">
        <f>(F731*100)/A731</f>
        <v>0</v>
      </c>
    </row>
    <row r="752" spans="2:2" ht="15.75" x14ac:dyDescent="0.25">
      <c r="B752" s="14" t="s">
        <v>153</v>
      </c>
    </row>
    <row r="754" spans="1:11" ht="15.75" x14ac:dyDescent="0.25">
      <c r="A754" s="3" t="s">
        <v>11</v>
      </c>
      <c r="B754" s="7" t="s">
        <v>66</v>
      </c>
      <c r="C754" s="7" t="s">
        <v>67</v>
      </c>
      <c r="D754" s="7" t="s">
        <v>68</v>
      </c>
      <c r="E754" s="7" t="s">
        <v>60</v>
      </c>
      <c r="F754" s="7" t="s">
        <v>61</v>
      </c>
      <c r="G754" s="7" t="s">
        <v>69</v>
      </c>
      <c r="H754" s="7" t="s">
        <v>70</v>
      </c>
      <c r="I754" s="7" t="s">
        <v>71</v>
      </c>
      <c r="J754" s="7" t="s">
        <v>63</v>
      </c>
      <c r="K754" s="7" t="s">
        <v>64</v>
      </c>
    </row>
    <row r="755" spans="1:11" x14ac:dyDescent="0.25">
      <c r="A755" s="3">
        <v>6</v>
      </c>
      <c r="B755" s="3">
        <v>1</v>
      </c>
      <c r="C755" s="3">
        <v>2</v>
      </c>
      <c r="D755" s="3">
        <v>3</v>
      </c>
      <c r="E755" s="3">
        <v>0</v>
      </c>
      <c r="F755" s="3">
        <v>0</v>
      </c>
      <c r="G755" s="12">
        <f>(B755*100)/A755</f>
        <v>16.666666666666668</v>
      </c>
      <c r="H755" s="12">
        <f>(C755*100)/A755</f>
        <v>33.333333333333336</v>
      </c>
      <c r="I755" s="11">
        <f>(D755*100)/A755</f>
        <v>50</v>
      </c>
      <c r="J755" s="11">
        <f>(E755*100)/A755</f>
        <v>0</v>
      </c>
      <c r="K755" s="12">
        <f>(F755*100)/A755</f>
        <v>0</v>
      </c>
    </row>
    <row r="774" spans="1:11" ht="15.75" x14ac:dyDescent="0.25">
      <c r="B774" s="14" t="s">
        <v>154</v>
      </c>
    </row>
    <row r="776" spans="1:11" ht="15.75" x14ac:dyDescent="0.25">
      <c r="A776" s="3" t="s">
        <v>11</v>
      </c>
      <c r="B776" s="7" t="s">
        <v>66</v>
      </c>
      <c r="C776" s="7" t="s">
        <v>67</v>
      </c>
      <c r="D776" s="7" t="s">
        <v>68</v>
      </c>
      <c r="E776" s="7" t="s">
        <v>60</v>
      </c>
      <c r="F776" s="7" t="s">
        <v>61</v>
      </c>
      <c r="G776" s="7" t="s">
        <v>69</v>
      </c>
      <c r="H776" s="7" t="s">
        <v>70</v>
      </c>
      <c r="I776" s="7" t="s">
        <v>71</v>
      </c>
      <c r="J776" s="7" t="s">
        <v>63</v>
      </c>
      <c r="K776" s="7" t="s">
        <v>64</v>
      </c>
    </row>
    <row r="777" spans="1:11" x14ac:dyDescent="0.25">
      <c r="A777" s="3">
        <v>40</v>
      </c>
      <c r="B777" s="3">
        <v>19</v>
      </c>
      <c r="C777" s="3">
        <v>20</v>
      </c>
      <c r="D777" s="3">
        <v>1</v>
      </c>
      <c r="E777" s="3"/>
      <c r="F777" s="3">
        <v>0</v>
      </c>
      <c r="G777" s="11">
        <f>(B777*100)/A777</f>
        <v>47.5</v>
      </c>
      <c r="H777" s="11">
        <f>(C777*100)/A777</f>
        <v>50</v>
      </c>
      <c r="I777" s="11">
        <f>(D777*100)/A777</f>
        <v>2.5</v>
      </c>
      <c r="J777" s="11">
        <f>(E777*100)/A777</f>
        <v>0</v>
      </c>
      <c r="K777" s="11">
        <f>(F777*100)/A777</f>
        <v>0</v>
      </c>
    </row>
    <row r="799" spans="2:2" ht="15.75" x14ac:dyDescent="0.25">
      <c r="B799" s="14" t="s">
        <v>155</v>
      </c>
    </row>
    <row r="801" spans="1:11" ht="15.75" x14ac:dyDescent="0.25">
      <c r="A801" s="3" t="s">
        <v>11</v>
      </c>
      <c r="B801" s="7" t="s">
        <v>66</v>
      </c>
      <c r="C801" s="7" t="s">
        <v>67</v>
      </c>
      <c r="D801" s="7" t="s">
        <v>68</v>
      </c>
      <c r="E801" s="7" t="s">
        <v>60</v>
      </c>
      <c r="F801" s="7" t="s">
        <v>61</v>
      </c>
      <c r="G801" s="7" t="s">
        <v>69</v>
      </c>
      <c r="H801" s="7" t="s">
        <v>70</v>
      </c>
      <c r="I801" s="7" t="s">
        <v>71</v>
      </c>
      <c r="J801" s="7" t="s">
        <v>63</v>
      </c>
      <c r="K801" s="7" t="s">
        <v>64</v>
      </c>
    </row>
    <row r="802" spans="1:11" x14ac:dyDescent="0.25">
      <c r="A802" s="3">
        <v>40</v>
      </c>
      <c r="B802" s="3">
        <v>12</v>
      </c>
      <c r="C802" s="3">
        <v>26</v>
      </c>
      <c r="D802" s="3">
        <v>2</v>
      </c>
      <c r="E802" s="3">
        <v>0</v>
      </c>
      <c r="F802" s="3">
        <v>0</v>
      </c>
      <c r="G802" s="11">
        <f>(B802*100)/A802</f>
        <v>30</v>
      </c>
      <c r="H802" s="11">
        <f>(C802*100)/A802</f>
        <v>65</v>
      </c>
      <c r="I802" s="11">
        <f>(D802*100)/A802</f>
        <v>5</v>
      </c>
      <c r="J802" s="11">
        <f>(E802*100)/A802</f>
        <v>0</v>
      </c>
      <c r="K802" s="11">
        <f>(F802*100)/A802</f>
        <v>0</v>
      </c>
    </row>
  </sheetData>
  <mergeCells count="2">
    <mergeCell ref="A1:XFD1"/>
    <mergeCell ref="A2:XFD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BCB</vt:lpstr>
      <vt:lpstr>BZC</vt:lpstr>
      <vt:lpstr>BBM</vt:lpstr>
      <vt:lpstr>BA(HEP)</vt:lpstr>
      <vt:lpstr>BCom</vt:lpstr>
      <vt:lpstr>BCA</vt:lpstr>
      <vt:lpstr>BA (HEP)</vt:lpstr>
      <vt:lpstr>PCM&amp;PMC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Nagabhushan</cp:lastModifiedBy>
  <dcterms:created xsi:type="dcterms:W3CDTF">2018-04-16T06:06:13Z</dcterms:created>
  <dcterms:modified xsi:type="dcterms:W3CDTF">2018-12-28T09:32:24Z</dcterms:modified>
</cp:coreProperties>
</file>